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QNAP-office\office\■人間生活文化研究所の事務\021　研究助成\令和6年度_研究助成※重要メモ有\01_戦略的個人研究費\03_各種様式\03_中間報告書\"/>
    </mc:Choice>
  </mc:AlternateContent>
  <xr:revisionPtr revIDLastSave="0" documentId="13_ncr:1_{00C0DC38-A102-46FA-AFCF-B39079052F1A}" xr6:coauthVersionLast="36" xr6:coauthVersionMax="36" xr10:uidLastSave="{00000000-0000-0000-0000-000000000000}"/>
  <bookViews>
    <workbookView xWindow="0" yWindow="0" windowWidth="21600" windowHeight="9514" xr2:uid="{00000000-000D-0000-FFFF-FFFF00000000}"/>
  </bookViews>
  <sheets>
    <sheet name="中間報告書" sheetId="3" r:id="rId1"/>
    <sheet name="Sheet2" sheetId="4" r:id="rId2"/>
  </sheets>
  <definedNames>
    <definedName name="_xlnm.Print_Area" localSheetId="0">中間報告書!$A$1:$M$61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3" l="1"/>
  <c r="F45" i="3"/>
  <c r="E45" i="3" l="1"/>
  <c r="E51" i="3" s="1"/>
  <c r="J49" i="3" l="1"/>
  <c r="I49" i="3"/>
  <c r="G49" i="3"/>
  <c r="J48" i="3"/>
  <c r="I48" i="3"/>
  <c r="G48" i="3"/>
  <c r="J47" i="3"/>
  <c r="I47" i="3"/>
  <c r="G47" i="3"/>
  <c r="J46" i="3"/>
  <c r="I46" i="3"/>
  <c r="G46" i="3"/>
  <c r="J45" i="3"/>
  <c r="I45" i="3"/>
  <c r="G45" i="3"/>
  <c r="G50" i="3" l="1"/>
</calcChain>
</file>

<file path=xl/sharedStrings.xml><?xml version="1.0" encoding="utf-8"?>
<sst xmlns="http://schemas.openxmlformats.org/spreadsheetml/2006/main" count="79" uniqueCount="64">
  <si>
    <t>課題番号</t>
    <rPh sb="0" eb="4">
      <t>カダイバンゴウ</t>
    </rPh>
    <phoneticPr fontId="2"/>
  </si>
  <si>
    <t>氏名</t>
    <rPh sb="0" eb="2">
      <t>シメイ</t>
    </rPh>
    <phoneticPr fontId="2"/>
  </si>
  <si>
    <t>研究課題名</t>
    <rPh sb="0" eb="5">
      <t>ケンキュウカダイメイ</t>
    </rPh>
    <phoneticPr fontId="2"/>
  </si>
  <si>
    <t>理由</t>
    <rPh sb="0" eb="2">
      <t>リユウ</t>
    </rPh>
    <phoneticPr fontId="2"/>
  </si>
  <si>
    <t>研究経費の執行状況</t>
    <rPh sb="0" eb="4">
      <t>ケンキュウケイヒ</t>
    </rPh>
    <rPh sb="5" eb="7">
      <t>シッコウ</t>
    </rPh>
    <rPh sb="7" eb="9">
      <t>ジョウキョウ</t>
    </rPh>
    <phoneticPr fontId="2"/>
  </si>
  <si>
    <t>実施計画書に記載した予算額と、本書提出時点での執行額を記入してください。執行額は、「Dr.Budget」にてご確認ください。</t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</si>
  <si>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</si>
  <si>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</si>
  <si>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その他経費</t>
    <rPh sb="2" eb="3">
      <t>タ</t>
    </rPh>
    <rPh sb="3" eb="5">
      <t>ケイヒ</t>
    </rPh>
    <phoneticPr fontId="2"/>
  </si>
  <si>
    <t>計</t>
    <rPh sb="0" eb="1">
      <t>ケイ</t>
    </rPh>
    <phoneticPr fontId="2"/>
  </si>
  <si>
    <t>増額上限</t>
    <rPh sb="0" eb="2">
      <t>ゾウガク</t>
    </rPh>
    <rPh sb="2" eb="4">
      <t>ジョウゲン</t>
    </rPh>
    <phoneticPr fontId="2"/>
  </si>
  <si>
    <t>減額下限</t>
    <rPh sb="0" eb="2">
      <t>ゲンガク</t>
    </rPh>
    <rPh sb="2" eb="4">
      <t>カゲン</t>
    </rPh>
    <phoneticPr fontId="2"/>
  </si>
  <si>
    <t>Ⅰ</t>
    <phoneticPr fontId="2"/>
  </si>
  <si>
    <t>Ⅱ</t>
    <phoneticPr fontId="2"/>
  </si>
  <si>
    <t>Ⅲ</t>
    <phoneticPr fontId="2"/>
  </si>
  <si>
    <t>区分</t>
    <rPh sb="0" eb="2">
      <t>クブン</t>
    </rPh>
    <phoneticPr fontId="2"/>
  </si>
  <si>
    <t>内訳</t>
    <rPh sb="0" eb="2">
      <t>ウチワケ</t>
    </rPh>
    <phoneticPr fontId="2"/>
  </si>
  <si>
    <t>研究成果の発表予定</t>
    <rPh sb="0" eb="4">
      <t>ケンキュウセイカ</t>
    </rPh>
    <rPh sb="5" eb="7">
      <t>ハッピョウ</t>
    </rPh>
    <rPh sb="7" eb="9">
      <t>ヨテイ</t>
    </rPh>
    <phoneticPr fontId="2"/>
  </si>
  <si>
    <t>論文種別</t>
    <rPh sb="0" eb="2">
      <t>ロンブン</t>
    </rPh>
    <rPh sb="2" eb="4">
      <t>シュベツ</t>
    </rPh>
    <phoneticPr fontId="2"/>
  </si>
  <si>
    <t>１．資料（査読なし）</t>
    <rPh sb="2" eb="4">
      <t>シリョウ</t>
    </rPh>
    <rPh sb="5" eb="7">
      <t>サドク</t>
    </rPh>
    <phoneticPr fontId="2"/>
  </si>
  <si>
    <t>２．報告（査読なし）</t>
    <rPh sb="2" eb="4">
      <t>ホウコク</t>
    </rPh>
    <rPh sb="5" eb="7">
      <t>サドク</t>
    </rPh>
    <phoneticPr fontId="2"/>
  </si>
  <si>
    <t>３．短報（査読あり）</t>
    <rPh sb="2" eb="4">
      <t>タンポウ</t>
    </rPh>
    <rPh sb="5" eb="7">
      <t>サドク</t>
    </rPh>
    <phoneticPr fontId="2"/>
  </si>
  <si>
    <t>４．原著論文（査読あり）</t>
    <rPh sb="2" eb="4">
      <t>ゲンチョ</t>
    </rPh>
    <rPh sb="4" eb="6">
      <t>ロンブン</t>
    </rPh>
    <rPh sb="7" eb="9">
      <t>サドク</t>
    </rPh>
    <phoneticPr fontId="2"/>
  </si>
  <si>
    <t>投稿期限</t>
    <rPh sb="0" eb="2">
      <t>トウコウ</t>
    </rPh>
    <rPh sb="2" eb="4">
      <t>キゲン</t>
    </rPh>
    <phoneticPr fontId="2"/>
  </si>
  <si>
    <t>図、グラフ等は記載しないでください。</t>
    <phoneticPr fontId="2"/>
  </si>
  <si>
    <t>投稿予定の種別について提出時期を記入（複数回答可）</t>
    <rPh sb="0" eb="2">
      <t>トウコウ</t>
    </rPh>
    <rPh sb="2" eb="4">
      <t>ヨテイ</t>
    </rPh>
    <rPh sb="5" eb="7">
      <t>シュベツ</t>
    </rPh>
    <rPh sb="11" eb="13">
      <t>テイシュツ</t>
    </rPh>
    <rPh sb="13" eb="15">
      <t>ジキ</t>
    </rPh>
    <rPh sb="16" eb="18">
      <t>キニュウ</t>
    </rPh>
    <rPh sb="19" eb="21">
      <t>フクスウ</t>
    </rPh>
    <rPh sb="21" eb="23">
      <t>カイトウ</t>
    </rPh>
    <rPh sb="23" eb="24">
      <t>カ</t>
    </rPh>
    <phoneticPr fontId="2"/>
  </si>
  <si>
    <t>Ⅰ　達成度　リスト</t>
    <rPh sb="2" eb="5">
      <t>タッセイド</t>
    </rPh>
    <phoneticPr fontId="2"/>
  </si>
  <si>
    <t>②おおむね順調に進展している。</t>
    <rPh sb="5" eb="7">
      <t>ジュンチョウ</t>
    </rPh>
    <rPh sb="8" eb="10">
      <t>シンテン</t>
    </rPh>
    <phoneticPr fontId="2"/>
  </si>
  <si>
    <t>①当初の計画以上に進展している。</t>
    <rPh sb="1" eb="3">
      <t>トウショ</t>
    </rPh>
    <rPh sb="4" eb="6">
      <t>ケイカク</t>
    </rPh>
    <rPh sb="6" eb="8">
      <t>イジョウ</t>
    </rPh>
    <rPh sb="9" eb="11">
      <t>シンテン</t>
    </rPh>
    <phoneticPr fontId="2"/>
  </si>
  <si>
    <t>③やや遅れている。</t>
    <rPh sb="3" eb="4">
      <t>オク</t>
    </rPh>
    <phoneticPr fontId="2"/>
  </si>
  <si>
    <t>④遅れている。</t>
    <rPh sb="1" eb="2">
      <t>オク</t>
    </rPh>
    <phoneticPr fontId="2"/>
  </si>
  <si>
    <t>＜区分＞①当初の計画以上に進展している。 ②おおむね順調に進展している。 ③やや遅れている。 ④遅れている。</t>
    <phoneticPr fontId="2"/>
  </si>
  <si>
    <t>※太枠内をご記入ください。</t>
    <rPh sb="1" eb="4">
      <t>フトワクナイ</t>
    </rPh>
    <rPh sb="6" eb="8">
      <t>キニュウ</t>
    </rPh>
    <phoneticPr fontId="2"/>
  </si>
  <si>
    <t>※様式の変更は行わないでください。</t>
    <rPh sb="1" eb="3">
      <t>ヨウシキ</t>
    </rPh>
    <rPh sb="4" eb="6">
      <t>ヘンコウ</t>
    </rPh>
    <rPh sb="7" eb="8">
      <t>オコナ</t>
    </rPh>
    <phoneticPr fontId="2"/>
  </si>
  <si>
    <t>物品費</t>
    <rPh sb="0" eb="2">
      <t>ブッピン</t>
    </rPh>
    <rPh sb="2" eb="3">
      <t>ヒ</t>
    </rPh>
    <phoneticPr fontId="2"/>
  </si>
  <si>
    <t>研究年度終了後に必ず研究成果をご投稿ください。（公募要項15．採択後のスケジュール参照）</t>
    <rPh sb="24" eb="26">
      <t>コウボ</t>
    </rPh>
    <rPh sb="26" eb="28">
      <t>ヨウコウ</t>
    </rPh>
    <rPh sb="31" eb="33">
      <t>サイタク</t>
    </rPh>
    <rPh sb="33" eb="34">
      <t>ゴ</t>
    </rPh>
    <rPh sb="41" eb="43">
      <t>サンショウ</t>
    </rPh>
    <phoneticPr fontId="2"/>
  </si>
  <si>
    <t>現在までの達成度：実施計画書に記載した「研究目的」及び「研究計画」の達成度について、以下の区分により自己点検による評価を行い、その理由を簡潔に記述してください。</t>
    <rPh sb="0" eb="2">
      <t>ゲンザイ</t>
    </rPh>
    <rPh sb="5" eb="8">
      <t>タッセイド</t>
    </rPh>
    <rPh sb="25" eb="26">
      <t>オヨ</t>
    </rPh>
    <rPh sb="28" eb="32">
      <t>ケンキュウケイカク</t>
    </rPh>
    <phoneticPr fontId="2"/>
  </si>
  <si>
    <t>研究計画</t>
    <rPh sb="0" eb="2">
      <t>ケンキュウ</t>
    </rPh>
    <rPh sb="2" eb="4">
      <t>ケイカク</t>
    </rPh>
    <phoneticPr fontId="2"/>
  </si>
  <si>
    <t>Ⅳ</t>
    <phoneticPr fontId="2"/>
  </si>
  <si>
    <t>「当初の研究計画」（実施計画書の研究計画を複写してください。）、「研究活動の実績10月まで」及び「今後の研究計画11月から」を記述してください。
（※次年度以降に経費を繰り越して研究を継続することは出来ません。）</t>
    <rPh sb="1" eb="3">
      <t>トウショ</t>
    </rPh>
    <rPh sb="4" eb="8">
      <t>ケンキュウケイカク</t>
    </rPh>
    <rPh sb="10" eb="12">
      <t>ジッシ</t>
    </rPh>
    <rPh sb="12" eb="15">
      <t>ケイカクショ</t>
    </rPh>
    <rPh sb="16" eb="18">
      <t>ケンキュウ</t>
    </rPh>
    <rPh sb="18" eb="20">
      <t>ケイカク</t>
    </rPh>
    <rPh sb="21" eb="23">
      <t>フクシャ</t>
    </rPh>
    <rPh sb="33" eb="37">
      <t>ケンキュウカツドウ</t>
    </rPh>
    <rPh sb="38" eb="40">
      <t>ジッセキ</t>
    </rPh>
    <rPh sb="42" eb="43">
      <t>ガツ</t>
    </rPh>
    <rPh sb="46" eb="47">
      <t>オヨ</t>
    </rPh>
    <rPh sb="49" eb="51">
      <t>コンゴ</t>
    </rPh>
    <rPh sb="52" eb="56">
      <t>ケンキュウケイカク</t>
    </rPh>
    <rPh sb="58" eb="59">
      <t>ガツ</t>
    </rPh>
    <rPh sb="63" eb="65">
      <t>キジュツ</t>
    </rPh>
    <rPh sb="75" eb="78">
      <t>ジネンド</t>
    </rPh>
    <rPh sb="78" eb="80">
      <t>イコウ</t>
    </rPh>
    <rPh sb="81" eb="83">
      <t>ケイヒ</t>
    </rPh>
    <rPh sb="84" eb="85">
      <t>ク</t>
    </rPh>
    <rPh sb="86" eb="87">
      <t>コ</t>
    </rPh>
    <rPh sb="89" eb="91">
      <t>ケンキュウ</t>
    </rPh>
    <rPh sb="92" eb="94">
      <t>ケイゾク</t>
    </rPh>
    <rPh sb="99" eb="101">
      <t>デキ</t>
    </rPh>
    <phoneticPr fontId="2"/>
  </si>
  <si>
    <t>〈当初の研究計画〉</t>
    <rPh sb="1" eb="3">
      <t>トウショ</t>
    </rPh>
    <rPh sb="4" eb="6">
      <t>ケンキュウ</t>
    </rPh>
    <rPh sb="6" eb="8">
      <t>ケイカク</t>
    </rPh>
    <phoneticPr fontId="2"/>
  </si>
  <si>
    <t>〈研究活動の実績　10月まで〉と〈今後の研究計画　11月から〉</t>
    <rPh sb="1" eb="5">
      <t>ケンキュウカツドウ</t>
    </rPh>
    <rPh sb="6" eb="8">
      <t>ジッセキ</t>
    </rPh>
    <rPh sb="11" eb="12">
      <t>ガツ</t>
    </rPh>
    <rPh sb="17" eb="19">
      <t>コンゴ</t>
    </rPh>
    <rPh sb="20" eb="22">
      <t>ケンキュウ</t>
    </rPh>
    <rPh sb="22" eb="24">
      <t>ケイカク</t>
    </rPh>
    <rPh sb="27" eb="28">
      <t>ガツ</t>
    </rPh>
    <phoneticPr fontId="2"/>
  </si>
  <si>
    <t xml:space="preserve"> （内 設備備品費）</t>
    <rPh sb="2" eb="3">
      <t>ウチ</t>
    </rPh>
    <rPh sb="4" eb="6">
      <t>セツビ</t>
    </rPh>
    <rPh sb="6" eb="9">
      <t>ビヒンヒ</t>
    </rPh>
    <phoneticPr fontId="2"/>
  </si>
  <si>
    <t xml:space="preserve"> （内 消耗品費）</t>
    <rPh sb="4" eb="7">
      <t>ショウモウヒン</t>
    </rPh>
    <rPh sb="7" eb="8">
      <t>ヒ</t>
    </rPh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</si>
  <si>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</si>
  <si>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執行額（円）</t>
    <rPh sb="0" eb="2">
      <t>シッコウ</t>
    </rPh>
    <rPh sb="2" eb="3">
      <t>ガク</t>
    </rPh>
    <rPh sb="4" eb="5">
      <t>エン</t>
    </rPh>
    <phoneticPr fontId="2"/>
  </si>
  <si>
    <t>1冊又は1組の価格が1万円（税込）以上の図書及びDVDやCDなどの視聴覚資産は「設備備品費」に該当します。</t>
    <rPh sb="1" eb="2">
      <t>サツ</t>
    </rPh>
    <rPh sb="2" eb="3">
      <t>マタ</t>
    </rPh>
    <rPh sb="5" eb="6">
      <t>クミ</t>
    </rPh>
    <rPh sb="7" eb="9">
      <t>カカク</t>
    </rPh>
    <phoneticPr fontId="2"/>
  </si>
  <si>
    <t>研究成果の発表（オンラインジャーナル『人間生活文化研究』への投稿）予定について記入してください。</t>
    <rPh sb="0" eb="4">
      <t>ケンキュウセイカ</t>
    </rPh>
    <rPh sb="5" eb="7">
      <t>ハッピョウ</t>
    </rPh>
    <rPh sb="19" eb="21">
      <t>ニンゲン</t>
    </rPh>
    <rPh sb="21" eb="23">
      <t>セイカツ</t>
    </rPh>
    <rPh sb="23" eb="25">
      <t>ブンカ</t>
    </rPh>
    <rPh sb="25" eb="27">
      <t>ケンキュウ</t>
    </rPh>
    <rPh sb="30" eb="32">
      <t>トウコウ</t>
    </rPh>
    <rPh sb="33" eb="35">
      <t>ヨテイ</t>
    </rPh>
    <rPh sb="39" eb="41">
      <t>キニュウ</t>
    </rPh>
    <phoneticPr fontId="2"/>
  </si>
  <si>
    <t>令和6年度 大妻女子大学戦略的個人研究費 中間報告書</t>
    <rPh sb="0" eb="2">
      <t>レイワ</t>
    </rPh>
    <rPh sb="3" eb="5">
      <t>ネンド</t>
    </rPh>
    <rPh sb="6" eb="8">
      <t>オオツマ</t>
    </rPh>
    <rPh sb="8" eb="12">
      <t>ジョシダイガク</t>
    </rPh>
    <rPh sb="12" eb="15">
      <t>センリャクテキ</t>
    </rPh>
    <rPh sb="15" eb="17">
      <t>コジン</t>
    </rPh>
    <rPh sb="17" eb="20">
      <t>ケンキュウヒ</t>
    </rPh>
    <rPh sb="21" eb="23">
      <t>チュウカン</t>
    </rPh>
    <rPh sb="23" eb="26">
      <t>ホウコクショ</t>
    </rPh>
    <phoneticPr fontId="2"/>
  </si>
  <si>
    <t>提出日　令和6年　 月　　日</t>
    <rPh sb="0" eb="2">
      <t>テイシュツ</t>
    </rPh>
    <rPh sb="2" eb="3">
      <t>ビ</t>
    </rPh>
    <rPh sb="4" eb="6">
      <t>レイワ</t>
    </rPh>
    <rPh sb="7" eb="8">
      <t>ネン</t>
    </rPh>
    <rPh sb="10" eb="11">
      <t>ガツ</t>
    </rPh>
    <rPh sb="13" eb="14">
      <t>ヒ</t>
    </rPh>
    <phoneticPr fontId="2"/>
  </si>
  <si>
    <t>R6.4</t>
  </si>
  <si>
    <t>R6.5</t>
  </si>
  <si>
    <t>R6.6</t>
  </si>
  <si>
    <t>R6.7</t>
  </si>
  <si>
    <t>R6.8</t>
  </si>
  <si>
    <t>R6.9</t>
  </si>
  <si>
    <t>R6.10</t>
  </si>
  <si>
    <t>R6.11</t>
  </si>
  <si>
    <t>R6.12</t>
  </si>
  <si>
    <t>R7.1</t>
  </si>
  <si>
    <t>R7.2</t>
  </si>
  <si>
    <t>R7.3</t>
  </si>
  <si>
    <t>令和7年　　　　　　月</t>
    <rPh sb="0" eb="2">
      <t>レイワ</t>
    </rPh>
    <rPh sb="3" eb="4">
      <t>ネン</t>
    </rPh>
    <rPh sb="10" eb="11">
      <t>ガツ</t>
    </rPh>
    <phoneticPr fontId="2"/>
  </si>
  <si>
    <t>令和7年　　　　　　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</si>
</sst>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Protection="1">
      <alignment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/>
    </xf>
    <xf numFmtId="38" fontId="10" fillId="0" borderId="0" xfId="0" applyNumberFormat="1" applyFont="1" applyFill="1" applyBorder="1">
      <alignment vertical="center"/>
    </xf>
    <xf numFmtId="38" fontId="12" fillId="0" borderId="0" xfId="1" applyFont="1" applyFill="1" applyBorder="1">
      <alignment vertical="center"/>
    </xf>
    <xf numFmtId="0" fontId="6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38" fontId="10" fillId="2" borderId="2" xfId="1" applyFont="1" applyFill="1" applyBorder="1" applyAlignment="1" applyProtection="1">
      <alignment horizontal="right" vertical="center" shrinkToFit="1"/>
    </xf>
    <xf numFmtId="38" fontId="10" fillId="2" borderId="3" xfId="0" applyNumberFormat="1" applyFont="1" applyFill="1" applyBorder="1">
      <alignment vertical="center"/>
    </xf>
    <xf numFmtId="38" fontId="12" fillId="2" borderId="25" xfId="1" applyFont="1" applyFill="1" applyBorder="1" applyAlignment="1" applyProtection="1">
      <alignment horizontal="right" vertical="center" shrinkToFit="1"/>
    </xf>
    <xf numFmtId="38" fontId="12" fillId="2" borderId="3" xfId="1" applyFont="1" applyFill="1" applyBorder="1">
      <alignment vertical="center"/>
    </xf>
    <xf numFmtId="38" fontId="10" fillId="0" borderId="9" xfId="1" applyFont="1" applyFill="1" applyBorder="1" applyAlignment="1" applyProtection="1">
      <alignment horizontal="right" vertical="center" shrinkToFit="1"/>
      <protection locked="0"/>
    </xf>
    <xf numFmtId="38" fontId="12" fillId="0" borderId="10" xfId="1" applyFont="1" applyFill="1" applyBorder="1" applyAlignment="1" applyProtection="1">
      <alignment horizontal="right" vertical="center" shrinkToFit="1"/>
      <protection locked="0"/>
    </xf>
    <xf numFmtId="38" fontId="10" fillId="0" borderId="11" xfId="1" applyFont="1" applyFill="1" applyBorder="1" applyAlignment="1" applyProtection="1">
      <alignment horizontal="right" vertical="center" shrinkToFit="1"/>
      <protection locked="0"/>
    </xf>
    <xf numFmtId="38" fontId="12" fillId="0" borderId="8" xfId="1" applyFont="1" applyFill="1" applyBorder="1" applyAlignment="1" applyProtection="1">
      <alignment horizontal="right" vertical="center" shrinkToFit="1"/>
      <protection locked="0"/>
    </xf>
    <xf numFmtId="38" fontId="10" fillId="0" borderId="12" xfId="1" applyFont="1" applyFill="1" applyBorder="1" applyAlignment="1" applyProtection="1">
      <alignment horizontal="right" vertical="center" shrinkToFit="1"/>
      <protection locked="0"/>
    </xf>
    <xf numFmtId="38" fontId="12" fillId="0" borderId="13" xfId="1" applyFont="1" applyFill="1" applyBorder="1" applyAlignment="1" applyProtection="1">
      <alignment horizontal="right" vertical="center" shrinkToFit="1"/>
      <protection locked="0"/>
    </xf>
    <xf numFmtId="176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>
      <alignment vertical="center"/>
    </xf>
    <xf numFmtId="176" fontId="7" fillId="0" borderId="0" xfId="1" applyNumberFormat="1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9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21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3" fillId="0" borderId="24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2" fillId="0" borderId="7" xfId="0" applyFont="1" applyFill="1" applyBorder="1" applyAlignment="1">
      <alignment horizontal="center" vertical="center" textRotation="255"/>
    </xf>
    <xf numFmtId="58" fontId="12" fillId="0" borderId="7" xfId="0" applyNumberFormat="1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58" fontId="12" fillId="0" borderId="1" xfId="0" applyNumberFormat="1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3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1"/>
  <sheetViews>
    <sheetView tabSelected="1" view="pageBreakPreview" zoomScale="71" zoomScaleNormal="60" zoomScaleSheetLayoutView="71" workbookViewId="0">
      <selection activeCell="O2" sqref="O2:O3"/>
    </sheetView>
  </sheetViews>
  <sheetFormatPr defaultColWidth="9" defaultRowHeight="14.6" x14ac:dyDescent="0.65"/>
  <cols>
    <col min="1" max="1" width="2.640625" style="5" customWidth="1"/>
    <col min="2" max="2" width="5.2109375" style="1" customWidth="1"/>
    <col min="3" max="3" width="5.5" style="1" customWidth="1"/>
    <col min="4" max="4" width="17.35546875" style="1" customWidth="1"/>
    <col min="5" max="6" width="13.85546875" style="1" customWidth="1"/>
    <col min="7" max="7" width="6.7109375" style="1" customWidth="1"/>
    <col min="8" max="8" width="5.5" style="1" customWidth="1"/>
    <col min="9" max="9" width="16.2109375" style="1" customWidth="1"/>
    <col min="10" max="12" width="11.5" style="1" customWidth="1"/>
    <col min="13" max="13" width="5" style="1" customWidth="1"/>
    <col min="14" max="14" width="4.5" style="1" customWidth="1"/>
    <col min="15" max="15" width="9" style="1"/>
    <col min="16" max="16" width="5.5" style="1" customWidth="1"/>
    <col min="17" max="20" width="11.5" style="1" customWidth="1"/>
    <col min="21" max="21" width="5.5" style="1" customWidth="1"/>
    <col min="22" max="25" width="11.5" style="1" customWidth="1"/>
    <col min="26" max="26" width="5.140625" style="1" customWidth="1"/>
    <col min="27" max="16384" width="9" style="1"/>
  </cols>
  <sheetData>
    <row r="1" spans="1:26" ht="29.25" customHeight="1" thickBot="1" x14ac:dyDescent="0.7">
      <c r="A1" s="23" t="s">
        <v>48</v>
      </c>
      <c r="J1" s="84" t="s">
        <v>49</v>
      </c>
      <c r="K1" s="85"/>
      <c r="L1" s="86"/>
      <c r="N1" s="19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.75" customHeight="1" thickBot="1" x14ac:dyDescent="0.7">
      <c r="A2" s="1"/>
      <c r="N2" s="6"/>
      <c r="O2" s="115" t="s">
        <v>32</v>
      </c>
      <c r="P2" s="6"/>
      <c r="Q2" s="6"/>
      <c r="R2" s="6"/>
      <c r="S2" s="6"/>
      <c r="T2" s="19"/>
      <c r="U2" s="6"/>
      <c r="V2" s="6"/>
      <c r="W2" s="6"/>
      <c r="X2" s="6"/>
      <c r="Y2" s="6"/>
      <c r="Z2" s="6"/>
    </row>
    <row r="3" spans="1:26" ht="36" customHeight="1" thickBot="1" x14ac:dyDescent="0.7">
      <c r="B3" s="92" t="s">
        <v>0</v>
      </c>
      <c r="C3" s="93"/>
      <c r="D3" s="35"/>
      <c r="N3" s="6"/>
      <c r="O3" s="115" t="s">
        <v>33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51.75" customHeight="1" thickBot="1" x14ac:dyDescent="0.7">
      <c r="B4" s="92" t="s">
        <v>2</v>
      </c>
      <c r="C4" s="93"/>
      <c r="D4" s="98"/>
      <c r="E4" s="99"/>
      <c r="F4" s="99"/>
      <c r="G4" s="99"/>
      <c r="H4" s="99"/>
      <c r="I4" s="99"/>
      <c r="J4" s="99"/>
      <c r="K4" s="99"/>
      <c r="L4" s="100"/>
      <c r="M4" s="13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thickBot="1" x14ac:dyDescent="0.7">
      <c r="B5" s="92" t="s">
        <v>1</v>
      </c>
      <c r="C5" s="93"/>
      <c r="D5" s="101"/>
      <c r="E5" s="102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46.5" customHeight="1" x14ac:dyDescent="0.65">
      <c r="B6" s="15"/>
      <c r="C6" s="16"/>
      <c r="D6" s="10"/>
      <c r="E6" s="11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2.25" customHeight="1" x14ac:dyDescent="0.65">
      <c r="A7" s="43" t="s">
        <v>12</v>
      </c>
      <c r="B7" s="70" t="s">
        <v>36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.75" customHeight="1" x14ac:dyDescent="0.65">
      <c r="B8" s="24" t="s">
        <v>24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.75" customHeight="1" thickBot="1" x14ac:dyDescent="0.7">
      <c r="B9" s="24" t="s">
        <v>31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1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2.25" customHeight="1" thickBot="1" x14ac:dyDescent="0.7">
      <c r="B10" s="36" t="s">
        <v>15</v>
      </c>
      <c r="C10" s="95"/>
      <c r="D10" s="96"/>
      <c r="E10" s="97"/>
      <c r="F10" s="2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03.25" customHeight="1" thickBot="1" x14ac:dyDescent="0.7">
      <c r="B11" s="36" t="s">
        <v>3</v>
      </c>
      <c r="C11" s="87"/>
      <c r="D11" s="88"/>
      <c r="E11" s="88"/>
      <c r="F11" s="88"/>
      <c r="G11" s="88"/>
      <c r="H11" s="88"/>
      <c r="I11" s="88"/>
      <c r="J11" s="88"/>
      <c r="K11" s="88"/>
      <c r="L11" s="89"/>
      <c r="M11" s="14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6.25" customHeight="1" x14ac:dyDescent="0.65"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14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 x14ac:dyDescent="0.65">
      <c r="A13" s="25" t="s">
        <v>13</v>
      </c>
      <c r="B13" s="26" t="s">
        <v>37</v>
      </c>
      <c r="C13" s="26"/>
      <c r="D13" s="26"/>
      <c r="E13" s="26"/>
      <c r="F13" s="26"/>
      <c r="G13" s="26"/>
      <c r="H13" s="45"/>
      <c r="I13" s="45"/>
      <c r="J13" s="45"/>
      <c r="K13" s="45"/>
      <c r="L13" s="45"/>
      <c r="M13" s="14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4.5" customHeight="1" x14ac:dyDescent="0.65">
      <c r="B14" s="70" t="s">
        <v>39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7.25" customHeight="1" thickBot="1" x14ac:dyDescent="0.7">
      <c r="B15" s="72" t="s">
        <v>37</v>
      </c>
      <c r="C15" s="71" t="s">
        <v>40</v>
      </c>
      <c r="D15" s="71"/>
      <c r="E15" s="71"/>
      <c r="F15" s="71"/>
      <c r="G15" s="71"/>
      <c r="H15" s="71" t="s">
        <v>41</v>
      </c>
      <c r="I15" s="71"/>
      <c r="J15" s="71"/>
      <c r="K15" s="71"/>
      <c r="L15" s="71"/>
      <c r="M15" s="49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customHeight="1" x14ac:dyDescent="0.65">
      <c r="B16" s="73"/>
      <c r="C16" s="51" t="s">
        <v>50</v>
      </c>
      <c r="D16" s="74"/>
      <c r="E16" s="74"/>
      <c r="F16" s="74"/>
      <c r="G16" s="75"/>
      <c r="H16" s="51" t="s">
        <v>50</v>
      </c>
      <c r="I16" s="74"/>
      <c r="J16" s="74"/>
      <c r="K16" s="74"/>
      <c r="L16" s="75"/>
      <c r="M16" s="14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18" customHeight="1" x14ac:dyDescent="0.65">
      <c r="B17" s="73"/>
      <c r="C17" s="52"/>
      <c r="D17" s="76"/>
      <c r="E17" s="76"/>
      <c r="F17" s="76"/>
      <c r="G17" s="77"/>
      <c r="H17" s="52"/>
      <c r="I17" s="76"/>
      <c r="J17" s="76"/>
      <c r="K17" s="76"/>
      <c r="L17" s="77"/>
      <c r="M17" s="14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2:26" ht="18" customHeight="1" x14ac:dyDescent="0.65">
      <c r="B18" s="73"/>
      <c r="C18" s="52" t="s">
        <v>51</v>
      </c>
      <c r="D18" s="76"/>
      <c r="E18" s="76"/>
      <c r="F18" s="76"/>
      <c r="G18" s="77"/>
      <c r="H18" s="52" t="s">
        <v>51</v>
      </c>
      <c r="I18" s="76"/>
      <c r="J18" s="76"/>
      <c r="K18" s="76"/>
      <c r="L18" s="77"/>
      <c r="M18" s="14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2:26" ht="18" customHeight="1" x14ac:dyDescent="0.65">
      <c r="B19" s="73"/>
      <c r="C19" s="52"/>
      <c r="D19" s="76"/>
      <c r="E19" s="76"/>
      <c r="F19" s="76"/>
      <c r="G19" s="77"/>
      <c r="H19" s="52"/>
      <c r="I19" s="76"/>
      <c r="J19" s="76"/>
      <c r="K19" s="76"/>
      <c r="L19" s="77"/>
      <c r="M19" s="14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2:26" ht="18" customHeight="1" x14ac:dyDescent="0.65">
      <c r="B20" s="73"/>
      <c r="C20" s="47" t="s">
        <v>52</v>
      </c>
      <c r="D20" s="78"/>
      <c r="E20" s="78"/>
      <c r="F20" s="78"/>
      <c r="G20" s="79"/>
      <c r="H20" s="47" t="s">
        <v>52</v>
      </c>
      <c r="I20" s="78"/>
      <c r="J20" s="78"/>
      <c r="K20" s="78"/>
      <c r="L20" s="79"/>
      <c r="M20" s="14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2:26" ht="18" customHeight="1" x14ac:dyDescent="0.65">
      <c r="B21" s="73"/>
      <c r="C21" s="47"/>
      <c r="D21" s="78"/>
      <c r="E21" s="78"/>
      <c r="F21" s="78"/>
      <c r="G21" s="79"/>
      <c r="H21" s="47"/>
      <c r="I21" s="78"/>
      <c r="J21" s="78"/>
      <c r="K21" s="78"/>
      <c r="L21" s="79"/>
      <c r="M21" s="14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2:26" ht="18" customHeight="1" x14ac:dyDescent="0.65">
      <c r="B22" s="73"/>
      <c r="C22" s="47" t="s">
        <v>53</v>
      </c>
      <c r="D22" s="78"/>
      <c r="E22" s="78"/>
      <c r="F22" s="78"/>
      <c r="G22" s="79"/>
      <c r="H22" s="47" t="s">
        <v>53</v>
      </c>
      <c r="I22" s="78"/>
      <c r="J22" s="78"/>
      <c r="K22" s="78"/>
      <c r="L22" s="79"/>
      <c r="M22" s="14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18" customHeight="1" x14ac:dyDescent="0.65">
      <c r="B23" s="73"/>
      <c r="C23" s="47"/>
      <c r="D23" s="78"/>
      <c r="E23" s="78"/>
      <c r="F23" s="78"/>
      <c r="G23" s="79"/>
      <c r="H23" s="47"/>
      <c r="I23" s="78"/>
      <c r="J23" s="78"/>
      <c r="K23" s="78"/>
      <c r="L23" s="79"/>
      <c r="M23" s="14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2:26" ht="18" customHeight="1" x14ac:dyDescent="0.65">
      <c r="B24" s="73"/>
      <c r="C24" s="47" t="s">
        <v>54</v>
      </c>
      <c r="D24" s="78"/>
      <c r="E24" s="78"/>
      <c r="F24" s="78"/>
      <c r="G24" s="79"/>
      <c r="H24" s="47" t="s">
        <v>54</v>
      </c>
      <c r="I24" s="78"/>
      <c r="J24" s="78"/>
      <c r="K24" s="78"/>
      <c r="L24" s="79"/>
      <c r="M24" s="14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2:26" ht="18" customHeight="1" x14ac:dyDescent="0.65">
      <c r="B25" s="73"/>
      <c r="C25" s="47"/>
      <c r="D25" s="78"/>
      <c r="E25" s="78"/>
      <c r="F25" s="78"/>
      <c r="G25" s="79"/>
      <c r="H25" s="47"/>
      <c r="I25" s="78"/>
      <c r="J25" s="78"/>
      <c r="K25" s="78"/>
      <c r="L25" s="79"/>
      <c r="M25" s="14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2:26" ht="18" customHeight="1" x14ac:dyDescent="0.65">
      <c r="B26" s="73"/>
      <c r="C26" s="47" t="s">
        <v>55</v>
      </c>
      <c r="D26" s="78"/>
      <c r="E26" s="78"/>
      <c r="F26" s="78"/>
      <c r="G26" s="79"/>
      <c r="H26" s="47" t="s">
        <v>55</v>
      </c>
      <c r="I26" s="78"/>
      <c r="J26" s="78"/>
      <c r="K26" s="78"/>
      <c r="L26" s="79"/>
      <c r="M26" s="14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2:26" ht="18" customHeight="1" x14ac:dyDescent="0.65">
      <c r="B27" s="73"/>
      <c r="C27" s="47"/>
      <c r="D27" s="78"/>
      <c r="E27" s="78"/>
      <c r="F27" s="78"/>
      <c r="G27" s="79"/>
      <c r="H27" s="47"/>
      <c r="I27" s="78"/>
      <c r="J27" s="78"/>
      <c r="K27" s="78"/>
      <c r="L27" s="79"/>
      <c r="M27" s="14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2:26" ht="18" customHeight="1" x14ac:dyDescent="0.65">
      <c r="B28" s="73"/>
      <c r="C28" s="47" t="s">
        <v>56</v>
      </c>
      <c r="D28" s="78"/>
      <c r="E28" s="78"/>
      <c r="F28" s="78"/>
      <c r="G28" s="79"/>
      <c r="H28" s="47" t="s">
        <v>56</v>
      </c>
      <c r="I28" s="78"/>
      <c r="J28" s="78"/>
      <c r="K28" s="78"/>
      <c r="L28" s="79"/>
      <c r="M28" s="14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2:26" ht="18" customHeight="1" thickBot="1" x14ac:dyDescent="0.7">
      <c r="B29" s="73"/>
      <c r="C29" s="47"/>
      <c r="D29" s="78"/>
      <c r="E29" s="78"/>
      <c r="F29" s="78"/>
      <c r="G29" s="79"/>
      <c r="H29" s="47"/>
      <c r="I29" s="80"/>
      <c r="J29" s="80"/>
      <c r="K29" s="80"/>
      <c r="L29" s="81"/>
      <c r="M29" s="14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2:26" ht="18" customHeight="1" x14ac:dyDescent="0.65">
      <c r="B30" s="73"/>
      <c r="C30" s="47" t="s">
        <v>57</v>
      </c>
      <c r="D30" s="78"/>
      <c r="E30" s="78"/>
      <c r="F30" s="78"/>
      <c r="G30" s="79"/>
      <c r="H30" s="46" t="s">
        <v>57</v>
      </c>
      <c r="I30" s="82"/>
      <c r="J30" s="82"/>
      <c r="K30" s="82"/>
      <c r="L30" s="83"/>
      <c r="M30" s="14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2:26" ht="18" customHeight="1" x14ac:dyDescent="0.65">
      <c r="B31" s="73"/>
      <c r="C31" s="47"/>
      <c r="D31" s="78"/>
      <c r="E31" s="78"/>
      <c r="F31" s="78"/>
      <c r="G31" s="79"/>
      <c r="H31" s="47"/>
      <c r="I31" s="78"/>
      <c r="J31" s="78"/>
      <c r="K31" s="78"/>
      <c r="L31" s="79"/>
      <c r="M31" s="14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2:26" ht="18" customHeight="1" x14ac:dyDescent="0.65">
      <c r="B32" s="73"/>
      <c r="C32" s="47" t="s">
        <v>58</v>
      </c>
      <c r="D32" s="78"/>
      <c r="E32" s="78"/>
      <c r="F32" s="78"/>
      <c r="G32" s="79"/>
      <c r="H32" s="47" t="s">
        <v>58</v>
      </c>
      <c r="I32" s="78"/>
      <c r="J32" s="78"/>
      <c r="K32" s="78"/>
      <c r="L32" s="79"/>
      <c r="M32" s="14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7" ht="18" customHeight="1" x14ac:dyDescent="0.65">
      <c r="B33" s="73"/>
      <c r="C33" s="47"/>
      <c r="D33" s="78"/>
      <c r="E33" s="78"/>
      <c r="F33" s="78"/>
      <c r="G33" s="79"/>
      <c r="H33" s="47"/>
      <c r="I33" s="78"/>
      <c r="J33" s="78"/>
      <c r="K33" s="78"/>
      <c r="L33" s="79"/>
      <c r="M33" s="14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7" ht="18" customHeight="1" x14ac:dyDescent="0.65">
      <c r="B34" s="73"/>
      <c r="C34" s="47" t="s">
        <v>59</v>
      </c>
      <c r="D34" s="78"/>
      <c r="E34" s="78"/>
      <c r="F34" s="78"/>
      <c r="G34" s="79"/>
      <c r="H34" s="47" t="s">
        <v>59</v>
      </c>
      <c r="I34" s="78"/>
      <c r="J34" s="78"/>
      <c r="K34" s="78"/>
      <c r="L34" s="79"/>
      <c r="M34" s="14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7" ht="18" customHeight="1" x14ac:dyDescent="0.65">
      <c r="B35" s="73"/>
      <c r="C35" s="47"/>
      <c r="D35" s="78"/>
      <c r="E35" s="78"/>
      <c r="F35" s="78"/>
      <c r="G35" s="79"/>
      <c r="H35" s="47"/>
      <c r="I35" s="78"/>
      <c r="J35" s="78"/>
      <c r="K35" s="78"/>
      <c r="L35" s="79"/>
      <c r="M35" s="14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7" ht="18" customHeight="1" x14ac:dyDescent="0.65">
      <c r="B36" s="73"/>
      <c r="C36" s="47" t="s">
        <v>60</v>
      </c>
      <c r="D36" s="78"/>
      <c r="E36" s="78"/>
      <c r="F36" s="78"/>
      <c r="G36" s="79"/>
      <c r="H36" s="47" t="s">
        <v>60</v>
      </c>
      <c r="I36" s="78"/>
      <c r="J36" s="78"/>
      <c r="K36" s="78"/>
      <c r="L36" s="79"/>
      <c r="M36" s="14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7" ht="18" customHeight="1" x14ac:dyDescent="0.65">
      <c r="B37" s="73"/>
      <c r="C37" s="47"/>
      <c r="D37" s="78"/>
      <c r="E37" s="78"/>
      <c r="F37" s="78"/>
      <c r="G37" s="79"/>
      <c r="H37" s="47"/>
      <c r="I37" s="78"/>
      <c r="J37" s="78"/>
      <c r="K37" s="78"/>
      <c r="L37" s="79"/>
      <c r="M37" s="14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7" ht="18" customHeight="1" x14ac:dyDescent="0.65">
      <c r="B38" s="73"/>
      <c r="C38" s="47" t="s">
        <v>61</v>
      </c>
      <c r="D38" s="78"/>
      <c r="E38" s="78"/>
      <c r="F38" s="78"/>
      <c r="G38" s="79"/>
      <c r="H38" s="47" t="s">
        <v>61</v>
      </c>
      <c r="I38" s="78"/>
      <c r="J38" s="78"/>
      <c r="K38" s="78"/>
      <c r="L38" s="79"/>
      <c r="M38" s="14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7" ht="18" customHeight="1" thickBot="1" x14ac:dyDescent="0.7">
      <c r="B39" s="73"/>
      <c r="C39" s="48"/>
      <c r="D39" s="80"/>
      <c r="E39" s="80"/>
      <c r="F39" s="80"/>
      <c r="G39" s="81"/>
      <c r="H39" s="48"/>
      <c r="I39" s="80"/>
      <c r="J39" s="80"/>
      <c r="K39" s="80"/>
      <c r="L39" s="81"/>
      <c r="M39" s="14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7" ht="26.25" customHeight="1" x14ac:dyDescent="0.65"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7" s="26" customFormat="1" ht="21.75" customHeight="1" x14ac:dyDescent="0.65">
      <c r="A41" s="25" t="s">
        <v>14</v>
      </c>
      <c r="B41" s="26" t="s">
        <v>4</v>
      </c>
      <c r="G41" s="68"/>
      <c r="H41" s="68"/>
      <c r="I41" s="68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s="26" customFormat="1" ht="21.75" customHeight="1" x14ac:dyDescent="0.65">
      <c r="A42" s="25"/>
      <c r="B42" s="26" t="s">
        <v>5</v>
      </c>
      <c r="G42" s="68"/>
      <c r="H42" s="68"/>
      <c r="I42" s="68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7" ht="18.45" x14ac:dyDescent="0.65">
      <c r="B43" s="26" t="s">
        <v>46</v>
      </c>
      <c r="G43" s="69"/>
      <c r="H43" s="69"/>
      <c r="I43" s="69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7" ht="30" customHeight="1" x14ac:dyDescent="0.65">
      <c r="C44" s="90"/>
      <c r="D44" s="91"/>
      <c r="E44" s="28" t="s">
        <v>44</v>
      </c>
      <c r="F44" s="37" t="s">
        <v>45</v>
      </c>
      <c r="G44" s="63"/>
      <c r="H44" s="64"/>
      <c r="I44" s="63" t="s">
        <v>10</v>
      </c>
      <c r="J44" s="63" t="s">
        <v>11</v>
      </c>
      <c r="K44" s="2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7" ht="30" customHeight="1" thickBot="1" x14ac:dyDescent="0.7">
      <c r="C45" s="103" t="s">
        <v>16</v>
      </c>
      <c r="D45" s="29" t="s">
        <v>34</v>
      </c>
      <c r="E45" s="53">
        <f>SUM(E46:E47)</f>
        <v>0</v>
      </c>
      <c r="F45" s="55">
        <f>SUM(F46:F47)</f>
        <v>0</v>
      </c>
      <c r="G45" s="64">
        <f>F45-E45</f>
        <v>0</v>
      </c>
      <c r="H45" s="64"/>
      <c r="I45" s="65">
        <f>E45*0.2+E45</f>
        <v>0</v>
      </c>
      <c r="J45" s="65">
        <f>E45*(-0.2)+E45</f>
        <v>0</v>
      </c>
      <c r="K45" s="3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7" ht="30" customHeight="1" x14ac:dyDescent="0.65">
      <c r="C46" s="103"/>
      <c r="D46" s="50" t="s">
        <v>42</v>
      </c>
      <c r="E46" s="57"/>
      <c r="F46" s="58"/>
      <c r="G46" s="64">
        <f t="shared" ref="G46:G50" si="0">F46-E46</f>
        <v>0</v>
      </c>
      <c r="H46" s="64"/>
      <c r="I46" s="65">
        <f>E46*0.2+E46</f>
        <v>0</v>
      </c>
      <c r="J46" s="65">
        <f>E46*(-0.2)+E46</f>
        <v>0</v>
      </c>
      <c r="K46" s="3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7" ht="30" customHeight="1" x14ac:dyDescent="0.65">
      <c r="C47" s="103"/>
      <c r="D47" s="50" t="s">
        <v>43</v>
      </c>
      <c r="E47" s="59"/>
      <c r="F47" s="60"/>
      <c r="G47" s="64">
        <f t="shared" si="0"/>
        <v>0</v>
      </c>
      <c r="H47" s="64"/>
      <c r="I47" s="65">
        <f>E47*0.2+E47</f>
        <v>0</v>
      </c>
      <c r="J47" s="65">
        <f>E47*(-0.2)+E47</f>
        <v>0</v>
      </c>
      <c r="K47" s="3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30" customHeight="1" x14ac:dyDescent="0.65">
      <c r="C48" s="103"/>
      <c r="D48" s="29" t="s">
        <v>6</v>
      </c>
      <c r="E48" s="59"/>
      <c r="F48" s="60"/>
      <c r="G48" s="64">
        <f t="shared" si="0"/>
        <v>0</v>
      </c>
      <c r="H48" s="64"/>
      <c r="I48" s="65">
        <f>E48*0.2+E48</f>
        <v>0</v>
      </c>
      <c r="J48" s="65">
        <f>E48*(-0.2)+E48</f>
        <v>0</v>
      </c>
      <c r="K48" s="3"/>
    </row>
    <row r="49" spans="1:26" ht="30" customHeight="1" x14ac:dyDescent="0.65">
      <c r="C49" s="103"/>
      <c r="D49" s="29" t="s">
        <v>7</v>
      </c>
      <c r="E49" s="59"/>
      <c r="F49" s="60"/>
      <c r="G49" s="64">
        <f t="shared" si="0"/>
        <v>0</v>
      </c>
      <c r="H49" s="64"/>
      <c r="I49" s="65">
        <f>E49*0.2+E49</f>
        <v>0</v>
      </c>
      <c r="J49" s="65">
        <f>E49*(-0.2)+E49</f>
        <v>0</v>
      </c>
      <c r="K49" s="3"/>
      <c r="N49" s="22"/>
      <c r="O49" s="21"/>
      <c r="P49" s="21"/>
      <c r="Q49" s="21"/>
    </row>
    <row r="50" spans="1:26" ht="30" customHeight="1" thickBot="1" x14ac:dyDescent="0.7">
      <c r="C50" s="103"/>
      <c r="D50" s="29" t="s">
        <v>8</v>
      </c>
      <c r="E50" s="61"/>
      <c r="F50" s="62"/>
      <c r="G50" s="64">
        <f t="shared" si="0"/>
        <v>0</v>
      </c>
      <c r="H50" s="64"/>
      <c r="I50" s="65"/>
      <c r="J50" s="65"/>
      <c r="K50" s="3"/>
      <c r="N50" s="21"/>
      <c r="O50" s="21"/>
      <c r="P50" s="21"/>
      <c r="Q50" s="21"/>
    </row>
    <row r="51" spans="1:26" ht="30" customHeight="1" x14ac:dyDescent="0.65">
      <c r="B51" s="7"/>
      <c r="C51" s="103"/>
      <c r="D51" s="38" t="s">
        <v>9</v>
      </c>
      <c r="E51" s="54">
        <f>SUM(E45,E48:E50)</f>
        <v>0</v>
      </c>
      <c r="F51" s="56">
        <f>SUM(F45,F48:F50)</f>
        <v>0</v>
      </c>
      <c r="G51" s="66"/>
      <c r="H51" s="67"/>
      <c r="I51" s="67"/>
      <c r="J51" s="67"/>
      <c r="K51" s="4"/>
      <c r="L51" s="6"/>
      <c r="M51" s="6"/>
    </row>
    <row r="52" spans="1:26" ht="46.5" customHeight="1" x14ac:dyDescent="0.65">
      <c r="B52" s="7"/>
      <c r="C52" s="39"/>
      <c r="D52" s="40"/>
      <c r="E52" s="41"/>
      <c r="F52" s="42"/>
      <c r="G52" s="6"/>
      <c r="H52" s="4"/>
      <c r="I52" s="4"/>
      <c r="J52" s="4"/>
      <c r="K52" s="4"/>
      <c r="L52" s="6"/>
      <c r="M52" s="6"/>
    </row>
    <row r="53" spans="1:26" s="26" customFormat="1" ht="21.75" customHeight="1" x14ac:dyDescent="0.65">
      <c r="A53" s="25" t="s">
        <v>38</v>
      </c>
      <c r="B53" s="30" t="s">
        <v>17</v>
      </c>
      <c r="C53" s="31"/>
      <c r="D53" s="31"/>
      <c r="E53" s="31"/>
      <c r="F53" s="31"/>
      <c r="G53" s="27"/>
      <c r="H53" s="31"/>
      <c r="I53" s="31"/>
      <c r="J53" s="31"/>
      <c r="K53" s="31"/>
      <c r="L53" s="27"/>
      <c r="M53" s="27"/>
    </row>
    <row r="54" spans="1:26" s="32" customFormat="1" ht="21.75" customHeight="1" x14ac:dyDescent="0.65">
      <c r="A54" s="25"/>
      <c r="B54" s="30" t="s">
        <v>47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  <row r="55" spans="1:26" s="32" customFormat="1" ht="21.75" customHeight="1" x14ac:dyDescent="0.65">
      <c r="A55" s="25"/>
      <c r="B55" s="30" t="s">
        <v>35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  <row r="56" spans="1:26" s="32" customFormat="1" ht="30" customHeight="1" thickBot="1" x14ac:dyDescent="0.7">
      <c r="A56" s="25"/>
      <c r="B56" s="92" t="s">
        <v>18</v>
      </c>
      <c r="C56" s="92"/>
      <c r="D56" s="92"/>
      <c r="E56" s="92" t="s">
        <v>23</v>
      </c>
      <c r="F56" s="93"/>
      <c r="G56" s="94" t="s">
        <v>25</v>
      </c>
      <c r="H56" s="94"/>
      <c r="I56" s="94"/>
      <c r="J56" s="94"/>
      <c r="K56" s="94"/>
      <c r="L56" s="30"/>
      <c r="M56" s="30"/>
      <c r="N56" s="33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6" s="32" customFormat="1" ht="30" customHeight="1" x14ac:dyDescent="0.65">
      <c r="A57" s="25"/>
      <c r="B57" s="92" t="s">
        <v>19</v>
      </c>
      <c r="C57" s="92"/>
      <c r="D57" s="92"/>
      <c r="E57" s="104">
        <v>45819</v>
      </c>
      <c r="F57" s="93"/>
      <c r="G57" s="108" t="s">
        <v>62</v>
      </c>
      <c r="H57" s="109"/>
      <c r="I57" s="109"/>
      <c r="J57" s="109"/>
      <c r="K57" s="110"/>
      <c r="L57" s="30"/>
      <c r="M57" s="30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6" s="32" customFormat="1" ht="30" customHeight="1" x14ac:dyDescent="0.65">
      <c r="A58" s="25"/>
      <c r="B58" s="92" t="s">
        <v>20</v>
      </c>
      <c r="C58" s="92"/>
      <c r="D58" s="92"/>
      <c r="E58" s="104">
        <v>45833</v>
      </c>
      <c r="F58" s="93"/>
      <c r="G58" s="105" t="s">
        <v>63</v>
      </c>
      <c r="H58" s="106"/>
      <c r="I58" s="106"/>
      <c r="J58" s="106"/>
      <c r="K58" s="107"/>
      <c r="L58" s="30"/>
      <c r="M58" s="30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6" s="32" customFormat="1" ht="30" customHeight="1" x14ac:dyDescent="0.65">
      <c r="A59" s="25"/>
      <c r="B59" s="92" t="s">
        <v>21</v>
      </c>
      <c r="C59" s="92"/>
      <c r="D59" s="92"/>
      <c r="E59" s="104">
        <v>45952</v>
      </c>
      <c r="F59" s="111"/>
      <c r="G59" s="105" t="s">
        <v>63</v>
      </c>
      <c r="H59" s="106"/>
      <c r="I59" s="106"/>
      <c r="J59" s="106"/>
      <c r="K59" s="107"/>
      <c r="L59" s="30"/>
      <c r="M59" s="30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6" s="32" customFormat="1" ht="30" customHeight="1" thickBot="1" x14ac:dyDescent="0.7">
      <c r="A60" s="25"/>
      <c r="B60" s="92" t="s">
        <v>22</v>
      </c>
      <c r="C60" s="92"/>
      <c r="D60" s="92"/>
      <c r="E60" s="104"/>
      <c r="F60" s="111"/>
      <c r="G60" s="112" t="s">
        <v>63</v>
      </c>
      <c r="H60" s="113"/>
      <c r="I60" s="113"/>
      <c r="J60" s="113"/>
      <c r="K60" s="114"/>
      <c r="L60" s="30"/>
      <c r="M60" s="30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6" s="17" customFormat="1" x14ac:dyDescent="0.65">
      <c r="A61" s="5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6" s="17" customFormat="1" x14ac:dyDescent="0.65">
      <c r="A62" s="1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Z62" s="9"/>
    </row>
    <row r="63" spans="1:26" s="17" customFormat="1" x14ac:dyDescent="0.65">
      <c r="A63" s="1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Z63" s="9"/>
    </row>
    <row r="64" spans="1:26" s="17" customFormat="1" x14ac:dyDescent="0.65">
      <c r="A64" s="1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Z64" s="9"/>
    </row>
    <row r="65" spans="1:26" s="17" customFormat="1" x14ac:dyDescent="0.65">
      <c r="A65" s="1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Z65" s="9"/>
    </row>
    <row r="66" spans="1:26" x14ac:dyDescent="0.65">
      <c r="A66" s="12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Z66" s="6"/>
    </row>
    <row r="67" spans="1:26" x14ac:dyDescent="0.65">
      <c r="A67" s="12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Z67" s="6"/>
    </row>
    <row r="68" spans="1:26" x14ac:dyDescent="0.6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Z68" s="6"/>
    </row>
    <row r="69" spans="1:26" x14ac:dyDescent="0.6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Z69" s="6"/>
    </row>
    <row r="70" spans="1:26" x14ac:dyDescent="0.6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Z70" s="6"/>
    </row>
    <row r="71" spans="1:26" x14ac:dyDescent="0.6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Z71" s="6"/>
    </row>
  </sheetData>
  <mergeCells count="53">
    <mergeCell ref="B59:D59"/>
    <mergeCell ref="E59:F60"/>
    <mergeCell ref="G59:K59"/>
    <mergeCell ref="B60:D60"/>
    <mergeCell ref="G60:K60"/>
    <mergeCell ref="B58:D58"/>
    <mergeCell ref="E58:F58"/>
    <mergeCell ref="G58:K58"/>
    <mergeCell ref="B57:D57"/>
    <mergeCell ref="E57:F57"/>
    <mergeCell ref="G57:K57"/>
    <mergeCell ref="J1:L1"/>
    <mergeCell ref="C11:L11"/>
    <mergeCell ref="C44:D44"/>
    <mergeCell ref="B56:D56"/>
    <mergeCell ref="E56:F56"/>
    <mergeCell ref="G56:K56"/>
    <mergeCell ref="C10:E10"/>
    <mergeCell ref="B3:C3"/>
    <mergeCell ref="B4:C4"/>
    <mergeCell ref="D4:L4"/>
    <mergeCell ref="B5:C5"/>
    <mergeCell ref="D5:E5"/>
    <mergeCell ref="B7:M7"/>
    <mergeCell ref="C45:C51"/>
    <mergeCell ref="D16:G17"/>
    <mergeCell ref="D18:G19"/>
    <mergeCell ref="D20:G21"/>
    <mergeCell ref="D22:G23"/>
    <mergeCell ref="D24:G25"/>
    <mergeCell ref="D26:G27"/>
    <mergeCell ref="D38:G39"/>
    <mergeCell ref="D28:G29"/>
    <mergeCell ref="D30:G31"/>
    <mergeCell ref="D32:G33"/>
    <mergeCell ref="D34:G35"/>
    <mergeCell ref="D36:G37"/>
    <mergeCell ref="B14:M14"/>
    <mergeCell ref="C15:G15"/>
    <mergeCell ref="B15:B39"/>
    <mergeCell ref="I16:L17"/>
    <mergeCell ref="I18:L19"/>
    <mergeCell ref="I20:L21"/>
    <mergeCell ref="I22:L23"/>
    <mergeCell ref="I24:L25"/>
    <mergeCell ref="I26:L27"/>
    <mergeCell ref="I28:L29"/>
    <mergeCell ref="I30:L31"/>
    <mergeCell ref="I32:L33"/>
    <mergeCell ref="I34:L35"/>
    <mergeCell ref="I36:L37"/>
    <mergeCell ref="I38:L39"/>
    <mergeCell ref="H15:L15"/>
  </mergeCells>
  <phoneticPr fontId="2"/>
  <pageMargins left="0.70866141732283472" right="0.70866141732283472" top="0.62992125984251968" bottom="0.74803149606299213" header="0.31496062992125984" footer="0.31496062992125984"/>
  <pageSetup paperSize="9" scale="63" fitToHeight="0" orientation="portrait" r:id="rId1"/>
  <rowBreaks count="1" manualBreakCount="1">
    <brk id="40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Sheet2!$A$3:$A$6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I15" sqref="I15"/>
    </sheetView>
  </sheetViews>
  <sheetFormatPr defaultRowHeight="18.45" x14ac:dyDescent="0.65"/>
  <sheetData>
    <row r="1" spans="1:1" x14ac:dyDescent="0.65">
      <c r="A1" t="s">
        <v>26</v>
      </c>
    </row>
    <row r="3" spans="1:1" x14ac:dyDescent="0.65">
      <c r="A3" t="s">
        <v>28</v>
      </c>
    </row>
    <row r="4" spans="1:1" x14ac:dyDescent="0.65">
      <c r="A4" t="s">
        <v>27</v>
      </c>
    </row>
    <row r="5" spans="1:1" x14ac:dyDescent="0.65">
      <c r="A5" t="s">
        <v>29</v>
      </c>
    </row>
    <row r="6" spans="1:1" x14ac:dyDescent="0.65">
      <c r="A6" t="s">
        <v>30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中間報告書</vt:lpstr>
      <vt:lpstr>Sheet2</vt:lpstr>
      <vt:lpstr>中間報告書!Print_Area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ihcs</cp:lastModifiedBy>
  <cp:lastPrinted>2024-05-04T15:54:40Z</cp:lastPrinted>
  <dcterms:created xsi:type="dcterms:W3CDTF">2021-10-06T01:01:31Z</dcterms:created>
  <dcterms:modified xsi:type="dcterms:W3CDTF">2024-05-09T08:08:39Z</dcterms:modified>
</cp:coreProperties>
</file>