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sumori\0529\skk\03_各種様式\04_収支等実施報告書\"/>
    </mc:Choice>
  </mc:AlternateContent>
  <xr:revisionPtr revIDLastSave="0" documentId="13_ncr:1_{D5FA898D-FC9A-4D48-92FE-8482DD5004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収支等実施報告書" sheetId="3" r:id="rId1"/>
    <sheet name="Sheet2" sheetId="4" r:id="rId2"/>
  </sheets>
  <definedNames>
    <definedName name="_xlnm.Print_Area" localSheetId="0">収支等実施報告書!$A$1:$L$69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3" l="1"/>
  <c r="F55" i="3"/>
  <c r="F54" i="3" l="1"/>
  <c r="F53" i="3"/>
  <c r="F52" i="3"/>
  <c r="F51" i="3"/>
  <c r="F50" i="3"/>
  <c r="F49" i="3" s="1"/>
  <c r="E49" i="3"/>
  <c r="J54" i="3" l="1"/>
  <c r="I54" i="3"/>
  <c r="G54" i="3"/>
  <c r="J53" i="3"/>
  <c r="I53" i="3"/>
  <c r="G53" i="3"/>
  <c r="J52" i="3"/>
  <c r="I52" i="3"/>
  <c r="G52" i="3"/>
  <c r="J51" i="3"/>
  <c r="I51" i="3"/>
  <c r="G51" i="3"/>
  <c r="J49" i="3"/>
  <c r="I49" i="3"/>
  <c r="G49" i="3"/>
  <c r="G55" i="3" l="1"/>
</calcChain>
</file>

<file path=xl/sharedStrings.xml><?xml version="1.0" encoding="utf-8"?>
<sst xmlns="http://schemas.openxmlformats.org/spreadsheetml/2006/main" count="86" uniqueCount="71">
  <si>
    <t>課題番号</t>
    <rPh sb="0" eb="4">
      <t>カダイバンゴウ</t>
    </rPh>
    <phoneticPr fontId="2"/>
  </si>
  <si>
    <t>氏名</t>
    <rPh sb="0" eb="2">
      <t>シメイ</t>
    </rPh>
    <phoneticPr fontId="2"/>
  </si>
  <si>
    <t>研究課題名</t>
    <rPh sb="0" eb="5">
      <t>ケンキュウカダイメイ</t>
    </rPh>
    <phoneticPr fontId="2"/>
  </si>
  <si>
    <t>理由</t>
    <rPh sb="0" eb="2">
      <t>リユウ</t>
    </rPh>
    <phoneticPr fontId="2"/>
  </si>
  <si>
    <t>研究経費の執行状況</t>
    <rPh sb="0" eb="4">
      <t>ケンキュウケイヒ</t>
    </rPh>
    <rPh sb="5" eb="7">
      <t>シッコウ</t>
    </rPh>
    <rPh sb="7" eb="9">
      <t>ジョウキョウ</t>
    </rPh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</si>
  <si>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</si>
  <si>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</si>
  <si>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その他経費</t>
    <rPh sb="2" eb="3">
      <t>タ</t>
    </rPh>
    <rPh sb="3" eb="5">
      <t>ケイヒ</t>
    </rPh>
    <phoneticPr fontId="2"/>
  </si>
  <si>
    <t>計</t>
    <rPh sb="0" eb="1">
      <t>ケイ</t>
    </rPh>
    <phoneticPr fontId="2"/>
  </si>
  <si>
    <t>増減額（円）</t>
    <rPh sb="0" eb="2">
      <t>ゾウゲン</t>
    </rPh>
    <rPh sb="2" eb="3">
      <t>ガク</t>
    </rPh>
    <rPh sb="4" eb="5">
      <t>エン</t>
    </rPh>
    <phoneticPr fontId="2"/>
  </si>
  <si>
    <t>増額上限</t>
    <rPh sb="0" eb="2">
      <t>ゾウガク</t>
    </rPh>
    <rPh sb="2" eb="4">
      <t>ジョウゲン</t>
    </rPh>
    <phoneticPr fontId="2"/>
  </si>
  <si>
    <t>減額下限</t>
    <rPh sb="0" eb="2">
      <t>ゲンガク</t>
    </rPh>
    <rPh sb="2" eb="4">
      <t>カゲン</t>
    </rPh>
    <phoneticPr fontId="2"/>
  </si>
  <si>
    <t>Ⅰ</t>
    <phoneticPr fontId="2"/>
  </si>
  <si>
    <t>区分</t>
    <rPh sb="0" eb="2">
      <t>クブン</t>
    </rPh>
    <phoneticPr fontId="2"/>
  </si>
  <si>
    <t>内訳</t>
    <rPh sb="0" eb="2">
      <t>ウチワケ</t>
    </rPh>
    <phoneticPr fontId="2"/>
  </si>
  <si>
    <t>論文種別</t>
    <rPh sb="0" eb="2">
      <t>ロンブン</t>
    </rPh>
    <rPh sb="2" eb="4">
      <t>シュベツ</t>
    </rPh>
    <phoneticPr fontId="2"/>
  </si>
  <si>
    <t>１．資料（査読なし）</t>
    <rPh sb="2" eb="4">
      <t>シリョウ</t>
    </rPh>
    <rPh sb="5" eb="7">
      <t>サドク</t>
    </rPh>
    <phoneticPr fontId="2"/>
  </si>
  <si>
    <t>２．報告（査読なし）</t>
    <rPh sb="2" eb="4">
      <t>ホウコク</t>
    </rPh>
    <rPh sb="5" eb="7">
      <t>サドク</t>
    </rPh>
    <phoneticPr fontId="2"/>
  </si>
  <si>
    <t>３．短報（査読あり）</t>
    <rPh sb="2" eb="4">
      <t>タンポウ</t>
    </rPh>
    <rPh sb="5" eb="7">
      <t>サドク</t>
    </rPh>
    <phoneticPr fontId="2"/>
  </si>
  <si>
    <t>４．原著論文（査読あり）</t>
    <rPh sb="2" eb="4">
      <t>ゲンチョ</t>
    </rPh>
    <rPh sb="4" eb="6">
      <t>ロンブン</t>
    </rPh>
    <rPh sb="7" eb="9">
      <t>サドク</t>
    </rPh>
    <phoneticPr fontId="2"/>
  </si>
  <si>
    <t>投稿期限</t>
    <rPh sb="0" eb="2">
      <t>トウコウ</t>
    </rPh>
    <rPh sb="2" eb="4">
      <t>キゲン</t>
    </rPh>
    <phoneticPr fontId="2"/>
  </si>
  <si>
    <t>投稿予定の種別について提出時期を記入（複数回答可）</t>
    <rPh sb="0" eb="2">
      <t>トウコウ</t>
    </rPh>
    <rPh sb="2" eb="4">
      <t>ヨテイ</t>
    </rPh>
    <rPh sb="5" eb="7">
      <t>シュベツ</t>
    </rPh>
    <rPh sb="11" eb="13">
      <t>テイシュツ</t>
    </rPh>
    <rPh sb="13" eb="15">
      <t>ジキ</t>
    </rPh>
    <rPh sb="16" eb="18">
      <t>キニュウ</t>
    </rPh>
    <rPh sb="19" eb="21">
      <t>フクスウ</t>
    </rPh>
    <rPh sb="21" eb="23">
      <t>カイトウ</t>
    </rPh>
    <rPh sb="23" eb="24">
      <t>カ</t>
    </rPh>
    <phoneticPr fontId="2"/>
  </si>
  <si>
    <t>Ⅰ　達成度　リスト</t>
    <rPh sb="2" eb="5">
      <t>タッセイド</t>
    </rPh>
    <phoneticPr fontId="2"/>
  </si>
  <si>
    <t>※太枠内をご記入ください。</t>
    <rPh sb="1" eb="4">
      <t>フトワクナイ</t>
    </rPh>
    <rPh sb="6" eb="8">
      <t>キニュウ</t>
    </rPh>
    <phoneticPr fontId="2"/>
  </si>
  <si>
    <t>※様式の変更は行わないでください。</t>
    <rPh sb="1" eb="3">
      <t>ヨウシキ</t>
    </rPh>
    <rPh sb="4" eb="6">
      <t>ヘンコウ</t>
    </rPh>
    <rPh sb="7" eb="8">
      <t>オコナ</t>
    </rPh>
    <phoneticPr fontId="2"/>
  </si>
  <si>
    <t>Ⅱ</t>
    <phoneticPr fontId="2"/>
  </si>
  <si>
    <t>実施計画書に記載した予算額と、執行額を記入してください。執行額は、「Dr.Budget」にてご確認ください。</t>
    <phoneticPr fontId="2"/>
  </si>
  <si>
    <t>２. その他の研究発表
その他の研究発表の予定や、すでに発表したものがありましたら、記入してください。</t>
    <phoneticPr fontId="2"/>
  </si>
  <si>
    <t>研究実績の概要</t>
    <rPh sb="0" eb="2">
      <t>ケンキュウ</t>
    </rPh>
    <rPh sb="2" eb="4">
      <t>ジッセキ</t>
    </rPh>
    <rPh sb="5" eb="7">
      <t>ガイヨウ</t>
    </rPh>
    <phoneticPr fontId="2"/>
  </si>
  <si>
    <t>研究成果の発表</t>
    <rPh sb="0" eb="4">
      <t>ケンキュウセイカ</t>
    </rPh>
    <rPh sb="5" eb="7">
      <t>ハッピョウ</t>
    </rPh>
    <phoneticPr fontId="2"/>
  </si>
  <si>
    <t>①当初の計画以上に進展した。</t>
    <rPh sb="1" eb="3">
      <t>トウショ</t>
    </rPh>
    <rPh sb="4" eb="6">
      <t>ケイカク</t>
    </rPh>
    <rPh sb="6" eb="8">
      <t>イジョウ</t>
    </rPh>
    <rPh sb="9" eb="11">
      <t>シンテン</t>
    </rPh>
    <phoneticPr fontId="2"/>
  </si>
  <si>
    <t>②（おおむね）目的を達成した。</t>
    <phoneticPr fontId="2"/>
  </si>
  <si>
    <t>③目的を達成したとは言えない。</t>
    <phoneticPr fontId="2"/>
  </si>
  <si>
    <t>④目的達成にはほど遠い。</t>
    <rPh sb="1" eb="3">
      <t>モクテキ</t>
    </rPh>
    <rPh sb="3" eb="5">
      <t>タッセイ</t>
    </rPh>
    <rPh sb="9" eb="10">
      <t>トオ</t>
    </rPh>
    <phoneticPr fontId="2"/>
  </si>
  <si>
    <t xml:space="preserve">論文種別については、下記URLより、投稿規定をご覧ください。また、投稿用の論文原稿を作成する際には、専用の様式（テンプレート）を、下記URLよりダウンロードしてください。
http://journal.otsuma.ac.jp/
</t>
    <phoneticPr fontId="2"/>
  </si>
  <si>
    <t>研究年度終了後に必ず研究成果をご投稿ください。（公募要項15．採択後のスケジュール参照）</t>
    <rPh sb="24" eb="26">
      <t>コウボ</t>
    </rPh>
    <rPh sb="26" eb="28">
      <t>ヨウコウ</t>
    </rPh>
    <rPh sb="31" eb="33">
      <t>サイタク</t>
    </rPh>
    <rPh sb="33" eb="34">
      <t>ゴ</t>
    </rPh>
    <rPh sb="41" eb="43">
      <t>サンショウ</t>
    </rPh>
    <phoneticPr fontId="2"/>
  </si>
  <si>
    <t>物品費</t>
    <rPh sb="0" eb="2">
      <t>ブッピン</t>
    </rPh>
    <rPh sb="2" eb="3">
      <t>ヒ</t>
    </rPh>
    <phoneticPr fontId="2"/>
  </si>
  <si>
    <t>研究目的及び当初の研究計画の達成度</t>
    <rPh sb="0" eb="2">
      <t>ケンキュウ</t>
    </rPh>
    <rPh sb="2" eb="4">
      <t>モクテキ</t>
    </rPh>
    <rPh sb="4" eb="5">
      <t>オヨ</t>
    </rPh>
    <rPh sb="6" eb="8">
      <t>トウショ</t>
    </rPh>
    <rPh sb="9" eb="11">
      <t>ケンキュウ</t>
    </rPh>
    <rPh sb="11" eb="13">
      <t>ケイカク</t>
    </rPh>
    <rPh sb="14" eb="16">
      <t>タッセイ</t>
    </rPh>
    <rPh sb="16" eb="17">
      <t>ド</t>
    </rPh>
    <phoneticPr fontId="2"/>
  </si>
  <si>
    <r>
      <t>実施計画書に記載した「研究目的」及び当初の「研究計画」の達成度について、以下の区分により自己点検による評価を行い、その理由を簡潔に記述してください。</t>
    </r>
    <r>
      <rPr>
        <u/>
        <sz val="10"/>
        <rFont val="游ゴシック"/>
        <family val="3"/>
        <charset val="128"/>
        <scheme val="minor"/>
      </rPr>
      <t>なお、図、グラフ等は記載しないでください。</t>
    </r>
    <r>
      <rPr>
        <sz val="10"/>
        <color theme="1"/>
        <rFont val="游ゴシック"/>
        <family val="3"/>
        <charset val="128"/>
        <scheme val="minor"/>
      </rPr>
      <t xml:space="preserve">
＜区分＞①当初の計画以上に進展した。 ②（おおむね）目的を達成した。 ③目的を達成したとは言えない。 ④目的達成にはほど遠い。</t>
    </r>
    <rPh sb="16" eb="17">
      <t>オヨ</t>
    </rPh>
    <rPh sb="18" eb="20">
      <t>トウショ</t>
    </rPh>
    <rPh sb="22" eb="24">
      <t>ケンキュウ</t>
    </rPh>
    <rPh sb="24" eb="26">
      <t>ケイカク</t>
    </rPh>
    <phoneticPr fontId="2"/>
  </si>
  <si>
    <t>〈研究活動の実績〉</t>
    <rPh sb="1" eb="5">
      <t>ケンキュウカツドウ</t>
    </rPh>
    <rPh sb="6" eb="8">
      <t>ジッセキ</t>
    </rPh>
    <phoneticPr fontId="2"/>
  </si>
  <si>
    <t>〈当初の研究計画〉</t>
    <rPh sb="1" eb="3">
      <t>トウショ</t>
    </rPh>
    <rPh sb="4" eb="6">
      <t>ケンキュウ</t>
    </rPh>
    <rPh sb="6" eb="8">
      <t>ケイカク</t>
    </rPh>
    <phoneticPr fontId="2"/>
  </si>
  <si>
    <t>Ⅲ</t>
    <phoneticPr fontId="2"/>
  </si>
  <si>
    <t>Ⅳ</t>
    <phoneticPr fontId="2"/>
  </si>
  <si>
    <t>Ⅴ</t>
    <phoneticPr fontId="2"/>
  </si>
  <si>
    <t>研究計画</t>
    <rPh sb="0" eb="4">
      <t>ケンキュウケイカク</t>
    </rPh>
    <phoneticPr fontId="2"/>
  </si>
  <si>
    <t>当初の研究計画（実施計画書の研究計画を複写してください。）と研究活動の実績を記述してください。（※次年度以降に経費を繰り越して研究を継続することは出来ません。）</t>
    <rPh sb="0" eb="2">
      <t>トウショ</t>
    </rPh>
    <rPh sb="3" eb="7">
      <t>ケンキュウケイカク</t>
    </rPh>
    <rPh sb="8" eb="10">
      <t>ジッシ</t>
    </rPh>
    <rPh sb="10" eb="13">
      <t>ケイカクショ</t>
    </rPh>
    <rPh sb="14" eb="16">
      <t>ケンキュウ</t>
    </rPh>
    <rPh sb="16" eb="18">
      <t>ケイカク</t>
    </rPh>
    <rPh sb="19" eb="21">
      <t>フクシャ</t>
    </rPh>
    <rPh sb="30" eb="32">
      <t>ケンキュウ</t>
    </rPh>
    <rPh sb="32" eb="34">
      <t>カツドウ</t>
    </rPh>
    <rPh sb="35" eb="37">
      <t>ジッセキ</t>
    </rPh>
    <rPh sb="38" eb="40">
      <t>キジュツ</t>
    </rPh>
    <rPh sb="49" eb="52">
      <t>ジネンド</t>
    </rPh>
    <rPh sb="52" eb="54">
      <t>イコウ</t>
    </rPh>
    <rPh sb="55" eb="57">
      <t>ケイヒ</t>
    </rPh>
    <rPh sb="58" eb="59">
      <t>ク</t>
    </rPh>
    <rPh sb="60" eb="61">
      <t>コ</t>
    </rPh>
    <rPh sb="63" eb="65">
      <t>ケンキュウ</t>
    </rPh>
    <rPh sb="66" eb="68">
      <t>ケイゾク</t>
    </rPh>
    <rPh sb="73" eb="75">
      <t>デキ</t>
    </rPh>
    <phoneticPr fontId="2"/>
  </si>
  <si>
    <t>研究活動の実績</t>
    <rPh sb="0" eb="4">
      <t>ケンキュウカツドウ</t>
    </rPh>
    <rPh sb="5" eb="7">
      <t>ジッセキ</t>
    </rPh>
    <phoneticPr fontId="2"/>
  </si>
  <si>
    <t xml:space="preserve">  （内 設備備品費）</t>
    <rPh sb="3" eb="4">
      <t>ウチ</t>
    </rPh>
    <rPh sb="5" eb="7">
      <t>セツビ</t>
    </rPh>
    <rPh sb="7" eb="10">
      <t>ビヒンヒ</t>
    </rPh>
    <phoneticPr fontId="2"/>
  </si>
  <si>
    <t xml:space="preserve">  （内 消耗品費）</t>
    <rPh sb="5" eb="8">
      <t>ショウモウヒン</t>
    </rPh>
    <rPh sb="8" eb="9">
      <t>ヒ</t>
    </rPh>
    <phoneticPr fontId="2"/>
  </si>
  <si>
    <r>
      <t>研究の成果について、その具体的内容を、実施計画書に記載した「研究目的」に照らし、600字～800字で、できるだけ分かりやすく記述してください。</t>
    </r>
    <r>
      <rPr>
        <u/>
        <sz val="10"/>
        <color theme="1"/>
        <rFont val="游ゴシック"/>
        <family val="3"/>
        <charset val="128"/>
        <scheme val="minor"/>
      </rPr>
      <t>なお、図、グラフ等は記載しないでください。</t>
    </r>
    <r>
      <rPr>
        <sz val="10"/>
        <color theme="1"/>
        <rFont val="游ゴシック"/>
        <family val="3"/>
        <charset val="128"/>
        <scheme val="minor"/>
      </rPr>
      <t>この「研究実績の概要」は、公表される場合があります。</t>
    </r>
    <phoneticPr fontId="2"/>
  </si>
  <si>
    <t>予算額（円）</t>
    <rPh sb="0" eb="2">
      <t>ヨサン</t>
    </rPh>
    <rPh sb="2" eb="3">
      <t>ガク</t>
    </rPh>
    <rPh sb="4" eb="5">
      <t>エン</t>
    </rPh>
    <phoneticPr fontId="2"/>
  </si>
  <si>
    <t>執行額（円）</t>
    <rPh sb="0" eb="2">
      <t>シッコウ</t>
    </rPh>
    <rPh sb="2" eb="3">
      <t>ガク</t>
    </rPh>
    <rPh sb="4" eb="5">
      <t>エン</t>
    </rPh>
    <phoneticPr fontId="2"/>
  </si>
  <si>
    <t>1冊又は1組の価格が1万円（税込）以上の図書及びDVDやCDなどの視聴覚資産は「設備備品費」に該当します。</t>
    <rPh sb="1" eb="2">
      <t>サツ</t>
    </rPh>
    <rPh sb="2" eb="3">
      <t>マタ</t>
    </rPh>
    <rPh sb="5" eb="6">
      <t>クミ</t>
    </rPh>
    <rPh sb="7" eb="9">
      <t>カカク</t>
    </rPh>
    <phoneticPr fontId="2"/>
  </si>
  <si>
    <t>G ・ N　23（00）</t>
    <phoneticPr fontId="2"/>
  </si>
  <si>
    <t>提出日　令和6年　3月　　日</t>
    <rPh sb="0" eb="2">
      <t>テイシュツ</t>
    </rPh>
    <rPh sb="2" eb="3">
      <t>ビ</t>
    </rPh>
    <rPh sb="4" eb="6">
      <t>レイワ</t>
    </rPh>
    <rPh sb="7" eb="8">
      <t>ネン</t>
    </rPh>
    <rPh sb="10" eb="11">
      <t>ガツ</t>
    </rPh>
    <rPh sb="13" eb="14">
      <t>ヒ</t>
    </rPh>
    <phoneticPr fontId="2"/>
  </si>
  <si>
    <t>R5.4</t>
  </si>
  <si>
    <t>R5.5</t>
  </si>
  <si>
    <t>R5.6</t>
  </si>
  <si>
    <t>R5.7</t>
  </si>
  <si>
    <t>R5.8</t>
  </si>
  <si>
    <t>R5.9</t>
  </si>
  <si>
    <t>R5.10</t>
  </si>
  <si>
    <t>R5.11</t>
  </si>
  <si>
    <t>R5.12</t>
  </si>
  <si>
    <t>R6.1</t>
  </si>
  <si>
    <t>R6.2</t>
  </si>
  <si>
    <t>R6.3</t>
  </si>
  <si>
    <t>令和6年　　　　　　月</t>
    <rPh sb="0" eb="2">
      <t>レイワ</t>
    </rPh>
    <rPh sb="3" eb="4">
      <t>ネン</t>
    </rPh>
    <rPh sb="10" eb="11">
      <t>ガツ</t>
    </rPh>
    <phoneticPr fontId="2"/>
  </si>
  <si>
    <t>令和5年度 大妻女子大学戦略的個人研究費 収支等実施報告書</t>
    <rPh sb="0" eb="2">
      <t>レイワ</t>
    </rPh>
    <rPh sb="3" eb="5">
      <t>ネンド</t>
    </rPh>
    <rPh sb="6" eb="8">
      <t>オオツマ</t>
    </rPh>
    <rPh sb="8" eb="12">
      <t>ジョシダイガク</t>
    </rPh>
    <rPh sb="12" eb="15">
      <t>センリャクテキ</t>
    </rPh>
    <rPh sb="15" eb="17">
      <t>コジン</t>
    </rPh>
    <rPh sb="17" eb="20">
      <t>ケンキュウヒ</t>
    </rPh>
    <rPh sb="21" eb="23">
      <t>シュウシ</t>
    </rPh>
    <rPh sb="23" eb="24">
      <t>トウ</t>
    </rPh>
    <rPh sb="24" eb="26">
      <t>ジッシ</t>
    </rPh>
    <rPh sb="26" eb="29">
      <t>ホウコクショ</t>
    </rPh>
    <phoneticPr fontId="2"/>
  </si>
  <si>
    <t>１．オンラインジャーナル『人間生活文化研究』への論文投稿予定について記入してください。</t>
    <rPh sb="13" eb="15">
      <t>ニンゲン</t>
    </rPh>
    <rPh sb="15" eb="17">
      <t>セイカツ</t>
    </rPh>
    <rPh sb="17" eb="19">
      <t>ブンカ</t>
    </rPh>
    <rPh sb="19" eb="21">
      <t>ケンキュウ</t>
    </rPh>
    <rPh sb="24" eb="26">
      <t>ロンブン</t>
    </rPh>
    <rPh sb="26" eb="28">
      <t>トウコウ</t>
    </rPh>
    <rPh sb="28" eb="30">
      <t>ヨテイ</t>
    </rPh>
    <rPh sb="34" eb="36">
      <t>キニュウ</t>
    </rPh>
    <phoneticPr fontId="2"/>
  </si>
  <si>
    <r>
      <t>研究成果を発表する場合</t>
    </r>
    <r>
      <rPr>
        <sz val="9"/>
        <rFont val="游ゴシック"/>
        <family val="3"/>
        <charset val="128"/>
        <scheme val="minor"/>
      </rPr>
      <t>は、</t>
    </r>
    <r>
      <rPr>
        <sz val="9"/>
        <color rgb="FFFF0000"/>
        <rFont val="游ゴシック"/>
        <family val="3"/>
        <charset val="128"/>
        <scheme val="minor"/>
      </rPr>
      <t>研究助成を受けたことを必ず表示してください。</t>
    </r>
    <r>
      <rPr>
        <sz val="9"/>
        <color theme="1"/>
        <rFont val="游ゴシック"/>
        <family val="3"/>
        <charset val="128"/>
        <scheme val="minor"/>
      </rPr>
      <t>論文等の謝辞・付記等にその旨を記載する際には、必ず課題番号を含めてください。
記載例）
【和文】本研究は</t>
    </r>
    <r>
      <rPr>
        <sz val="9"/>
        <rFont val="游ゴシック"/>
        <family val="3"/>
        <charset val="128"/>
        <scheme val="minor"/>
      </rPr>
      <t>令和5年度</t>
    </r>
    <r>
      <rPr>
        <sz val="9"/>
        <color theme="1"/>
        <rFont val="游ゴシック"/>
        <family val="3"/>
        <charset val="128"/>
        <scheme val="minor"/>
      </rPr>
      <t xml:space="preserve">大妻女子大学戦略的個人研究費（課題番号）の助成を受けたものです。
【英文】This work was supported by </t>
    </r>
    <r>
      <rPr>
        <sz val="9"/>
        <rFont val="游ゴシック"/>
        <family val="3"/>
        <charset val="128"/>
        <scheme val="minor"/>
      </rPr>
      <t>the FY2023</t>
    </r>
    <r>
      <rPr>
        <sz val="9"/>
        <color theme="1"/>
        <rFont val="游ゴシック"/>
        <family val="3"/>
        <charset val="128"/>
        <scheme val="minor"/>
      </rPr>
      <t xml:space="preserve"> Otsuma Grant-in Aid for Individual Exploratory Research (Grant Number).
</t>
    </r>
    <rPh sb="87" eb="89">
      <t>レイワ</t>
    </rPh>
    <rPh sb="90" eb="9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</si>
</sst>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176" fontId="6" fillId="2" borderId="0" xfId="0" applyNumberFormat="1" applyFont="1" applyFill="1" applyAlignment="1">
      <alignment horizontal="center" vertical="center"/>
    </xf>
    <xf numFmtId="176" fontId="6" fillId="2" borderId="0" xfId="0" applyNumberFormat="1" applyFont="1" applyFill="1">
      <alignment vertical="center"/>
    </xf>
    <xf numFmtId="176" fontId="6" fillId="2" borderId="0" xfId="1" applyNumberFormat="1" applyFont="1" applyFill="1">
      <alignment vertical="center"/>
    </xf>
    <xf numFmtId="0" fontId="3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38" fontId="9" fillId="0" borderId="3" xfId="0" applyNumberFormat="1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2" fillId="0" borderId="16" xfId="0" applyFont="1" applyBorder="1" applyProtection="1">
      <alignment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12" fillId="0" borderId="7" xfId="0" applyFont="1" applyBorder="1" applyAlignment="1">
      <alignment horizontal="center" vertical="center"/>
    </xf>
    <xf numFmtId="38" fontId="9" fillId="0" borderId="2" xfId="1" applyFont="1" applyFill="1" applyBorder="1" applyAlignment="1" applyProtection="1">
      <alignment horizontal="right" vertical="center" shrinkToFit="1"/>
    </xf>
    <xf numFmtId="38" fontId="12" fillId="0" borderId="18" xfId="1" applyFont="1" applyFill="1" applyBorder="1" applyAlignment="1" applyProtection="1">
      <alignment horizontal="right" vertical="center" shrinkToFit="1"/>
    </xf>
    <xf numFmtId="38" fontId="9" fillId="0" borderId="19" xfId="1" applyFont="1" applyFill="1" applyBorder="1" applyAlignment="1" applyProtection="1">
      <alignment horizontal="right" vertical="center" shrinkToFit="1"/>
      <protection locked="0"/>
    </xf>
    <xf numFmtId="38" fontId="12" fillId="0" borderId="18" xfId="1" applyFont="1" applyFill="1" applyBorder="1" applyAlignment="1" applyProtection="1">
      <alignment horizontal="right" vertical="center" shrinkToFit="1"/>
      <protection locked="0"/>
    </xf>
    <xf numFmtId="38" fontId="9" fillId="0" borderId="20" xfId="1" applyFont="1" applyFill="1" applyBorder="1" applyAlignment="1" applyProtection="1">
      <alignment horizontal="right" vertical="center" shrinkToFit="1"/>
      <protection locked="0"/>
    </xf>
    <xf numFmtId="38" fontId="9" fillId="0" borderId="21" xfId="1" applyFont="1" applyFill="1" applyBorder="1" applyAlignment="1" applyProtection="1">
      <alignment horizontal="right" vertical="center" shrinkToFit="1"/>
      <protection locked="0"/>
    </xf>
    <xf numFmtId="38" fontId="12" fillId="0" borderId="7" xfId="1" applyFont="1" applyFill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11" fillId="0" borderId="29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4" xfId="0" applyFont="1" applyFill="1" applyBorder="1" applyAlignment="1" applyProtection="1">
      <alignment vertical="top" wrapText="1"/>
      <protection locked="0"/>
    </xf>
    <xf numFmtId="0" fontId="3" fillId="3" borderId="0" xfId="0" applyFont="1" applyFill="1" applyAlignment="1" applyProtection="1">
      <alignment vertical="top" wrapText="1"/>
      <protection locked="0"/>
    </xf>
    <xf numFmtId="0" fontId="3" fillId="3" borderId="26" xfId="0" applyFont="1" applyFill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6" xfId="0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vertical="top" wrapText="1"/>
      <protection locked="0"/>
    </xf>
    <xf numFmtId="0" fontId="3" fillId="0" borderId="28" xfId="0" applyFont="1" applyBorder="1" applyAlignment="1" applyProtection="1">
      <alignment vertical="top" wrapText="1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58" fontId="12" fillId="0" borderId="7" xfId="0" applyNumberFormat="1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58" fontId="12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"/>
  <sheetViews>
    <sheetView tabSelected="1" view="pageBreakPreview" topLeftCell="A58" zoomScale="70" zoomScaleNormal="70" zoomScaleSheetLayoutView="70" workbookViewId="0">
      <selection activeCell="B59" sqref="B59"/>
    </sheetView>
  </sheetViews>
  <sheetFormatPr defaultColWidth="9" defaultRowHeight="15" x14ac:dyDescent="0.45"/>
  <cols>
    <col min="1" max="1" width="2.59765625" style="4" customWidth="1"/>
    <col min="2" max="2" width="5.19921875" style="1" customWidth="1"/>
    <col min="3" max="3" width="5.5" style="1" customWidth="1"/>
    <col min="4" max="4" width="17.5" style="1" customWidth="1"/>
    <col min="5" max="6" width="13.8984375" style="1" customWidth="1"/>
    <col min="7" max="7" width="6.59765625" style="1" customWidth="1"/>
    <col min="8" max="8" width="5.5" style="1" customWidth="1"/>
    <col min="9" max="9" width="16.3984375" style="1" customWidth="1"/>
    <col min="10" max="12" width="11.5" style="1" customWidth="1"/>
    <col min="13" max="13" width="5" style="1" customWidth="1"/>
    <col min="14" max="14" width="4.5" style="1" customWidth="1"/>
    <col min="15" max="15" width="9" style="1"/>
    <col min="16" max="16" width="5.5" style="1" customWidth="1"/>
    <col min="17" max="20" width="11.5" style="1" customWidth="1"/>
    <col min="21" max="21" width="5.5" style="1" customWidth="1"/>
    <col min="22" max="25" width="11.5" style="1" customWidth="1"/>
    <col min="26" max="26" width="5.09765625" style="1" customWidth="1"/>
    <col min="27" max="16384" width="9" style="1"/>
  </cols>
  <sheetData>
    <row r="1" spans="1:20" ht="29.25" customHeight="1" thickBot="1" x14ac:dyDescent="0.5">
      <c r="A1" s="14" t="s">
        <v>68</v>
      </c>
      <c r="J1" s="58" t="s">
        <v>54</v>
      </c>
      <c r="K1" s="59"/>
      <c r="L1" s="60"/>
      <c r="N1" s="7"/>
    </row>
    <row r="2" spans="1:20" ht="18.75" customHeight="1" thickBot="1" x14ac:dyDescent="0.5">
      <c r="A2" s="1"/>
      <c r="O2" s="12" t="s">
        <v>23</v>
      </c>
      <c r="T2" s="7"/>
    </row>
    <row r="3" spans="1:20" ht="36" customHeight="1" thickBot="1" x14ac:dyDescent="0.5">
      <c r="B3" s="54" t="s">
        <v>0</v>
      </c>
      <c r="C3" s="64"/>
      <c r="D3" s="24" t="s">
        <v>53</v>
      </c>
      <c r="O3" s="12" t="s">
        <v>24</v>
      </c>
    </row>
    <row r="4" spans="1:20" ht="51.75" customHeight="1" thickBot="1" x14ac:dyDescent="0.5">
      <c r="B4" s="54" t="s">
        <v>2</v>
      </c>
      <c r="C4" s="64"/>
      <c r="D4" s="70"/>
      <c r="E4" s="71"/>
      <c r="F4" s="71"/>
      <c r="G4" s="71"/>
      <c r="H4" s="71"/>
      <c r="I4" s="71"/>
      <c r="J4" s="71"/>
      <c r="K4" s="71"/>
      <c r="L4" s="72"/>
      <c r="M4" s="6"/>
    </row>
    <row r="5" spans="1:20" ht="36" customHeight="1" thickBot="1" x14ac:dyDescent="0.5">
      <c r="B5" s="54" t="s">
        <v>1</v>
      </c>
      <c r="C5" s="64"/>
      <c r="D5" s="73"/>
      <c r="E5" s="74"/>
    </row>
    <row r="6" spans="1:20" ht="9.75" customHeight="1" x14ac:dyDescent="0.45">
      <c r="B6" s="26"/>
      <c r="C6" s="26"/>
      <c r="D6" s="27"/>
      <c r="E6" s="27"/>
    </row>
    <row r="7" spans="1:20" ht="19.5" customHeight="1" x14ac:dyDescent="0.45">
      <c r="A7" s="16" t="s">
        <v>12</v>
      </c>
      <c r="B7" s="17" t="s">
        <v>28</v>
      </c>
      <c r="C7" s="26"/>
      <c r="D7" s="27"/>
      <c r="E7" s="27"/>
    </row>
    <row r="8" spans="1:20" ht="40.5" customHeight="1" thickBot="1" x14ac:dyDescent="0.5">
      <c r="A8" s="17"/>
      <c r="B8" s="78" t="s">
        <v>49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15"/>
    </row>
    <row r="9" spans="1:20" ht="203.25" customHeight="1" thickBot="1" x14ac:dyDescent="0.5">
      <c r="A9" s="16"/>
      <c r="B9" s="81"/>
      <c r="C9" s="82"/>
      <c r="D9" s="82"/>
      <c r="E9" s="82"/>
      <c r="F9" s="82"/>
      <c r="G9" s="82"/>
      <c r="H9" s="82"/>
      <c r="I9" s="82"/>
      <c r="J9" s="82"/>
      <c r="K9" s="82"/>
      <c r="L9" s="83"/>
      <c r="M9"/>
    </row>
    <row r="10" spans="1:20" ht="9.75" customHeight="1" x14ac:dyDescent="0.45">
      <c r="B10" s="26"/>
      <c r="C10" s="26"/>
      <c r="D10" s="27"/>
      <c r="E10" s="27"/>
    </row>
    <row r="11" spans="1:20" ht="19.5" customHeight="1" x14ac:dyDescent="0.45">
      <c r="A11" s="16" t="s">
        <v>25</v>
      </c>
      <c r="B11" s="17" t="s">
        <v>37</v>
      </c>
      <c r="C11" s="26"/>
      <c r="D11" s="27"/>
      <c r="E11" s="27"/>
    </row>
    <row r="12" spans="1:20" ht="63" customHeight="1" thickBot="1" x14ac:dyDescent="0.5">
      <c r="A12" s="17"/>
      <c r="B12" s="79" t="s">
        <v>38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15"/>
    </row>
    <row r="13" spans="1:20" ht="32.25" customHeight="1" thickBot="1" x14ac:dyDescent="0.5">
      <c r="A13" s="16"/>
      <c r="B13" s="25" t="s">
        <v>13</v>
      </c>
      <c r="C13" s="67"/>
      <c r="D13" s="68"/>
      <c r="E13" s="69"/>
      <c r="F13" s="11"/>
    </row>
    <row r="14" spans="1:20" ht="203.25" customHeight="1" thickBot="1" x14ac:dyDescent="0.5">
      <c r="A14" s="16"/>
      <c r="B14" s="25" t="s">
        <v>3</v>
      </c>
      <c r="C14" s="61"/>
      <c r="D14" s="62"/>
      <c r="E14" s="62"/>
      <c r="F14" s="62"/>
      <c r="G14" s="62"/>
      <c r="H14" s="62"/>
      <c r="I14" s="62"/>
      <c r="J14" s="62"/>
      <c r="K14" s="62"/>
      <c r="L14" s="63"/>
      <c r="M14"/>
    </row>
    <row r="15" spans="1:20" ht="9.75" customHeight="1" x14ac:dyDescent="0.45">
      <c r="B15" s="26"/>
      <c r="C15" s="26"/>
      <c r="D15" s="27"/>
      <c r="E15" s="27"/>
    </row>
    <row r="16" spans="1:20" ht="19.5" customHeight="1" x14ac:dyDescent="0.45">
      <c r="A16" s="16" t="s">
        <v>41</v>
      </c>
      <c r="B16" s="26" t="s">
        <v>46</v>
      </c>
      <c r="C16" s="26"/>
      <c r="D16" s="27"/>
      <c r="E16" s="27"/>
    </row>
    <row r="17" spans="1:12" ht="35.25" customHeight="1" x14ac:dyDescent="0.45">
      <c r="A17" s="16"/>
      <c r="B17" s="40" t="s">
        <v>45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14.25" customHeight="1" thickBot="1" x14ac:dyDescent="0.5">
      <c r="B18" s="42" t="s">
        <v>44</v>
      </c>
      <c r="C18" s="44" t="s">
        <v>40</v>
      </c>
      <c r="D18" s="44"/>
      <c r="E18" s="44"/>
      <c r="F18" s="44"/>
      <c r="G18" s="44"/>
      <c r="H18" s="45" t="s">
        <v>39</v>
      </c>
      <c r="I18" s="45"/>
      <c r="J18" s="45"/>
      <c r="K18" s="45"/>
      <c r="L18" s="45"/>
    </row>
    <row r="19" spans="1:12" ht="18.75" customHeight="1" x14ac:dyDescent="0.45">
      <c r="B19" s="43"/>
      <c r="C19" s="38" t="s">
        <v>55</v>
      </c>
      <c r="D19" s="46"/>
      <c r="E19" s="46"/>
      <c r="F19" s="46"/>
      <c r="G19" s="47"/>
      <c r="H19" s="38" t="s">
        <v>55</v>
      </c>
      <c r="I19" s="46"/>
      <c r="J19" s="46"/>
      <c r="K19" s="46"/>
      <c r="L19" s="47"/>
    </row>
    <row r="20" spans="1:12" ht="18.75" customHeight="1" x14ac:dyDescent="0.45">
      <c r="B20" s="43"/>
      <c r="C20" s="39"/>
      <c r="D20" s="48"/>
      <c r="E20" s="48"/>
      <c r="F20" s="48"/>
      <c r="G20" s="49"/>
      <c r="H20" s="39"/>
      <c r="I20" s="48"/>
      <c r="J20" s="48"/>
      <c r="K20" s="48"/>
      <c r="L20" s="49"/>
    </row>
    <row r="21" spans="1:12" ht="18.75" customHeight="1" x14ac:dyDescent="0.45">
      <c r="B21" s="43"/>
      <c r="C21" s="39" t="s">
        <v>56</v>
      </c>
      <c r="D21" s="48"/>
      <c r="E21" s="48"/>
      <c r="F21" s="48"/>
      <c r="G21" s="49"/>
      <c r="H21" s="39" t="s">
        <v>56</v>
      </c>
      <c r="I21" s="48"/>
      <c r="J21" s="48"/>
      <c r="K21" s="48"/>
      <c r="L21" s="49"/>
    </row>
    <row r="22" spans="1:12" ht="18.75" customHeight="1" x14ac:dyDescent="0.45">
      <c r="B22" s="43"/>
      <c r="C22" s="39"/>
      <c r="D22" s="48"/>
      <c r="E22" s="48"/>
      <c r="F22" s="48"/>
      <c r="G22" s="49"/>
      <c r="H22" s="39"/>
      <c r="I22" s="48"/>
      <c r="J22" s="48"/>
      <c r="K22" s="48"/>
      <c r="L22" s="49"/>
    </row>
    <row r="23" spans="1:12" ht="18.75" customHeight="1" x14ac:dyDescent="0.45">
      <c r="B23" s="43"/>
      <c r="C23" s="36" t="s">
        <v>57</v>
      </c>
      <c r="D23" s="50"/>
      <c r="E23" s="50"/>
      <c r="F23" s="50"/>
      <c r="G23" s="51"/>
      <c r="H23" s="36" t="s">
        <v>57</v>
      </c>
      <c r="I23" s="50"/>
      <c r="J23" s="50"/>
      <c r="K23" s="50"/>
      <c r="L23" s="51"/>
    </row>
    <row r="24" spans="1:12" ht="18.75" customHeight="1" x14ac:dyDescent="0.45">
      <c r="B24" s="43"/>
      <c r="C24" s="36"/>
      <c r="D24" s="50"/>
      <c r="E24" s="50"/>
      <c r="F24" s="50"/>
      <c r="G24" s="51"/>
      <c r="H24" s="36"/>
      <c r="I24" s="50"/>
      <c r="J24" s="50"/>
      <c r="K24" s="50"/>
      <c r="L24" s="51"/>
    </row>
    <row r="25" spans="1:12" ht="18.75" customHeight="1" x14ac:dyDescent="0.45">
      <c r="B25" s="43"/>
      <c r="C25" s="36" t="s">
        <v>58</v>
      </c>
      <c r="D25" s="50"/>
      <c r="E25" s="50"/>
      <c r="F25" s="50"/>
      <c r="G25" s="51"/>
      <c r="H25" s="36" t="s">
        <v>58</v>
      </c>
      <c r="I25" s="50"/>
      <c r="J25" s="50"/>
      <c r="K25" s="50"/>
      <c r="L25" s="51"/>
    </row>
    <row r="26" spans="1:12" ht="18.75" customHeight="1" x14ac:dyDescent="0.45">
      <c r="B26" s="43"/>
      <c r="C26" s="36"/>
      <c r="D26" s="50"/>
      <c r="E26" s="50"/>
      <c r="F26" s="50"/>
      <c r="G26" s="51"/>
      <c r="H26" s="36"/>
      <c r="I26" s="50"/>
      <c r="J26" s="50"/>
      <c r="K26" s="50"/>
      <c r="L26" s="51"/>
    </row>
    <row r="27" spans="1:12" ht="18.75" customHeight="1" x14ac:dyDescent="0.45">
      <c r="B27" s="43"/>
      <c r="C27" s="36" t="s">
        <v>59</v>
      </c>
      <c r="D27" s="50"/>
      <c r="E27" s="50"/>
      <c r="F27" s="50"/>
      <c r="G27" s="51"/>
      <c r="H27" s="36" t="s">
        <v>59</v>
      </c>
      <c r="I27" s="50"/>
      <c r="J27" s="50"/>
      <c r="K27" s="50"/>
      <c r="L27" s="51"/>
    </row>
    <row r="28" spans="1:12" ht="18.75" customHeight="1" x14ac:dyDescent="0.45">
      <c r="B28" s="43"/>
      <c r="C28" s="36"/>
      <c r="D28" s="50"/>
      <c r="E28" s="50"/>
      <c r="F28" s="50"/>
      <c r="G28" s="51"/>
      <c r="H28" s="36"/>
      <c r="I28" s="50"/>
      <c r="J28" s="50"/>
      <c r="K28" s="50"/>
      <c r="L28" s="51"/>
    </row>
    <row r="29" spans="1:12" ht="18.75" customHeight="1" x14ac:dyDescent="0.45">
      <c r="B29" s="43"/>
      <c r="C29" s="36" t="s">
        <v>60</v>
      </c>
      <c r="D29" s="50"/>
      <c r="E29" s="50"/>
      <c r="F29" s="50"/>
      <c r="G29" s="51"/>
      <c r="H29" s="36" t="s">
        <v>60</v>
      </c>
      <c r="I29" s="50"/>
      <c r="J29" s="50"/>
      <c r="K29" s="50"/>
      <c r="L29" s="51"/>
    </row>
    <row r="30" spans="1:12" ht="18.75" customHeight="1" x14ac:dyDescent="0.45">
      <c r="B30" s="43"/>
      <c r="C30" s="36"/>
      <c r="D30" s="50"/>
      <c r="E30" s="50"/>
      <c r="F30" s="50"/>
      <c r="G30" s="51"/>
      <c r="H30" s="36"/>
      <c r="I30" s="50"/>
      <c r="J30" s="50"/>
      <c r="K30" s="50"/>
      <c r="L30" s="51"/>
    </row>
    <row r="31" spans="1:12" ht="18.75" customHeight="1" x14ac:dyDescent="0.45">
      <c r="B31" s="43"/>
      <c r="C31" s="36" t="s">
        <v>61</v>
      </c>
      <c r="D31" s="50"/>
      <c r="E31" s="50"/>
      <c r="F31" s="50"/>
      <c r="G31" s="51"/>
      <c r="H31" s="36" t="s">
        <v>61</v>
      </c>
      <c r="I31" s="50"/>
      <c r="J31" s="50"/>
      <c r="K31" s="50"/>
      <c r="L31" s="51"/>
    </row>
    <row r="32" spans="1:12" ht="18.75" customHeight="1" x14ac:dyDescent="0.45">
      <c r="B32" s="43"/>
      <c r="C32" s="36"/>
      <c r="D32" s="50"/>
      <c r="E32" s="50"/>
      <c r="F32" s="50"/>
      <c r="G32" s="51"/>
      <c r="H32" s="36"/>
      <c r="I32" s="50"/>
      <c r="J32" s="50"/>
      <c r="K32" s="50"/>
      <c r="L32" s="51"/>
    </row>
    <row r="33" spans="1:12" ht="18.75" customHeight="1" x14ac:dyDescent="0.45">
      <c r="B33" s="43"/>
      <c r="C33" s="36" t="s">
        <v>62</v>
      </c>
      <c r="D33" s="50"/>
      <c r="E33" s="50"/>
      <c r="F33" s="50"/>
      <c r="G33" s="51"/>
      <c r="H33" s="36" t="s">
        <v>62</v>
      </c>
      <c r="I33" s="50"/>
      <c r="J33" s="50"/>
      <c r="K33" s="50"/>
      <c r="L33" s="51"/>
    </row>
    <row r="34" spans="1:12" ht="18.75" customHeight="1" x14ac:dyDescent="0.45">
      <c r="B34" s="43"/>
      <c r="C34" s="36"/>
      <c r="D34" s="50"/>
      <c r="E34" s="50"/>
      <c r="F34" s="50"/>
      <c r="G34" s="51"/>
      <c r="H34" s="36"/>
      <c r="I34" s="50"/>
      <c r="J34" s="50"/>
      <c r="K34" s="50"/>
      <c r="L34" s="51"/>
    </row>
    <row r="35" spans="1:12" ht="18.75" customHeight="1" x14ac:dyDescent="0.45">
      <c r="B35" s="43"/>
      <c r="C35" s="36" t="s">
        <v>63</v>
      </c>
      <c r="D35" s="50"/>
      <c r="E35" s="50"/>
      <c r="F35" s="50"/>
      <c r="G35" s="51"/>
      <c r="H35" s="36" t="s">
        <v>63</v>
      </c>
      <c r="I35" s="50"/>
      <c r="J35" s="50"/>
      <c r="K35" s="50"/>
      <c r="L35" s="51"/>
    </row>
    <row r="36" spans="1:12" ht="18.75" customHeight="1" x14ac:dyDescent="0.45">
      <c r="B36" s="43"/>
      <c r="C36" s="36"/>
      <c r="D36" s="50"/>
      <c r="E36" s="50"/>
      <c r="F36" s="50"/>
      <c r="G36" s="51"/>
      <c r="H36" s="36"/>
      <c r="I36" s="50"/>
      <c r="J36" s="50"/>
      <c r="K36" s="50"/>
      <c r="L36" s="51"/>
    </row>
    <row r="37" spans="1:12" ht="18.75" customHeight="1" x14ac:dyDescent="0.45">
      <c r="B37" s="43"/>
      <c r="C37" s="36" t="s">
        <v>64</v>
      </c>
      <c r="D37" s="50"/>
      <c r="E37" s="50"/>
      <c r="F37" s="50"/>
      <c r="G37" s="51"/>
      <c r="H37" s="36" t="s">
        <v>64</v>
      </c>
      <c r="I37" s="50"/>
      <c r="J37" s="50"/>
      <c r="K37" s="50"/>
      <c r="L37" s="51"/>
    </row>
    <row r="38" spans="1:12" ht="18.75" customHeight="1" x14ac:dyDescent="0.45">
      <c r="B38" s="43"/>
      <c r="C38" s="36"/>
      <c r="D38" s="50"/>
      <c r="E38" s="50"/>
      <c r="F38" s="50"/>
      <c r="G38" s="51"/>
      <c r="H38" s="36"/>
      <c r="I38" s="50"/>
      <c r="J38" s="50"/>
      <c r="K38" s="50"/>
      <c r="L38" s="51"/>
    </row>
    <row r="39" spans="1:12" ht="18.75" customHeight="1" x14ac:dyDescent="0.45">
      <c r="B39" s="43"/>
      <c r="C39" s="36" t="s">
        <v>65</v>
      </c>
      <c r="D39" s="50"/>
      <c r="E39" s="50"/>
      <c r="F39" s="50"/>
      <c r="G39" s="51"/>
      <c r="H39" s="36" t="s">
        <v>65</v>
      </c>
      <c r="I39" s="50"/>
      <c r="J39" s="50"/>
      <c r="K39" s="50"/>
      <c r="L39" s="51"/>
    </row>
    <row r="40" spans="1:12" ht="18.75" customHeight="1" x14ac:dyDescent="0.45">
      <c r="B40" s="43"/>
      <c r="C40" s="36"/>
      <c r="D40" s="50"/>
      <c r="E40" s="50"/>
      <c r="F40" s="50"/>
      <c r="G40" s="51"/>
      <c r="H40" s="36"/>
      <c r="I40" s="50"/>
      <c r="J40" s="50"/>
      <c r="K40" s="50"/>
      <c r="L40" s="51"/>
    </row>
    <row r="41" spans="1:12" ht="18.75" customHeight="1" x14ac:dyDescent="0.45">
      <c r="B41" s="43"/>
      <c r="C41" s="36" t="s">
        <v>66</v>
      </c>
      <c r="D41" s="50"/>
      <c r="E41" s="50"/>
      <c r="F41" s="50"/>
      <c r="G41" s="51"/>
      <c r="H41" s="36" t="s">
        <v>66</v>
      </c>
      <c r="I41" s="50"/>
      <c r="J41" s="50"/>
      <c r="K41" s="50"/>
      <c r="L41" s="51"/>
    </row>
    <row r="42" spans="1:12" ht="18.75" customHeight="1" thickBot="1" x14ac:dyDescent="0.5">
      <c r="B42" s="43"/>
      <c r="C42" s="37"/>
      <c r="D42" s="52"/>
      <c r="E42" s="52"/>
      <c r="F42" s="52"/>
      <c r="G42" s="53"/>
      <c r="H42" s="37"/>
      <c r="I42" s="52"/>
      <c r="J42" s="52"/>
      <c r="K42" s="52"/>
      <c r="L42" s="53"/>
    </row>
    <row r="43" spans="1:12" ht="14.25" customHeight="1" x14ac:dyDescent="0.45">
      <c r="B43" s="26"/>
      <c r="C43" s="26"/>
      <c r="D43" s="27"/>
      <c r="E43" s="27"/>
    </row>
    <row r="44" spans="1:12" ht="14.25" customHeight="1" x14ac:dyDescent="0.45">
      <c r="B44" s="26"/>
      <c r="C44" s="26"/>
      <c r="D44" s="27"/>
      <c r="E44" s="27"/>
    </row>
    <row r="45" spans="1:12" s="17" customFormat="1" ht="21.75" customHeight="1" x14ac:dyDescent="0.45">
      <c r="A45" s="16" t="s">
        <v>42</v>
      </c>
      <c r="B45" s="17" t="s">
        <v>4</v>
      </c>
    </row>
    <row r="46" spans="1:12" s="17" customFormat="1" ht="21.75" customHeight="1" x14ac:dyDescent="0.45">
      <c r="A46" s="16"/>
      <c r="B46" s="17" t="s">
        <v>26</v>
      </c>
    </row>
    <row r="47" spans="1:12" ht="21.75" customHeight="1" x14ac:dyDescent="0.45">
      <c r="B47" s="17" t="s">
        <v>52</v>
      </c>
      <c r="C47" s="26"/>
      <c r="D47" s="27"/>
      <c r="E47" s="27"/>
    </row>
    <row r="48" spans="1:12" ht="30" customHeight="1" x14ac:dyDescent="0.45">
      <c r="A48" s="16"/>
      <c r="C48" s="54"/>
      <c r="D48" s="64"/>
      <c r="E48" s="18" t="s">
        <v>50</v>
      </c>
      <c r="F48" s="28" t="s">
        <v>51</v>
      </c>
      <c r="G48" s="8" t="s">
        <v>9</v>
      </c>
      <c r="H48" s="9"/>
      <c r="I48" s="8" t="s">
        <v>10</v>
      </c>
      <c r="J48" s="8" t="s">
        <v>11</v>
      </c>
      <c r="K48" s="2"/>
    </row>
    <row r="49" spans="1:14" ht="30" customHeight="1" thickBot="1" x14ac:dyDescent="0.5">
      <c r="A49" s="16"/>
      <c r="C49" s="65" t="s">
        <v>14</v>
      </c>
      <c r="D49" s="19" t="s">
        <v>36</v>
      </c>
      <c r="E49" s="29">
        <f>SUM(E50:E51)</f>
        <v>0</v>
      </c>
      <c r="F49" s="30">
        <f>SUM(F50:F51)</f>
        <v>0</v>
      </c>
      <c r="G49" s="9">
        <f>F49-E49</f>
        <v>0</v>
      </c>
      <c r="H49" s="9"/>
      <c r="I49" s="10">
        <f>E49*0.2+E49</f>
        <v>0</v>
      </c>
      <c r="J49" s="10">
        <f>E49*(-0.2)+E49</f>
        <v>0</v>
      </c>
      <c r="K49" s="3"/>
    </row>
    <row r="50" spans="1:14" ht="30" customHeight="1" x14ac:dyDescent="0.45">
      <c r="A50" s="16"/>
      <c r="C50" s="65"/>
      <c r="D50" s="19" t="s">
        <v>47</v>
      </c>
      <c r="E50" s="31"/>
      <c r="F50" s="32">
        <f>J73</f>
        <v>0</v>
      </c>
      <c r="G50" s="9"/>
      <c r="H50" s="9"/>
      <c r="I50" s="10"/>
      <c r="J50" s="10"/>
      <c r="K50" s="3"/>
    </row>
    <row r="51" spans="1:14" ht="30" customHeight="1" x14ac:dyDescent="0.45">
      <c r="A51" s="16"/>
      <c r="C51" s="65"/>
      <c r="D51" s="19" t="s">
        <v>48</v>
      </c>
      <c r="E51" s="33"/>
      <c r="F51" s="32">
        <f>J82</f>
        <v>0</v>
      </c>
      <c r="G51" s="9">
        <f t="shared" ref="G51:G55" si="0">F51-E51</f>
        <v>0</v>
      </c>
      <c r="H51" s="9"/>
      <c r="I51" s="10">
        <f>E51*0.2+E51</f>
        <v>0</v>
      </c>
      <c r="J51" s="10">
        <f>E51*(-0.2)+E51</f>
        <v>0</v>
      </c>
      <c r="K51" s="3"/>
    </row>
    <row r="52" spans="1:14" ht="30" customHeight="1" x14ac:dyDescent="0.45">
      <c r="A52" s="16"/>
      <c r="C52" s="65"/>
      <c r="D52" s="19" t="s">
        <v>5</v>
      </c>
      <c r="E52" s="33"/>
      <c r="F52" s="32">
        <f>J91</f>
        <v>0</v>
      </c>
      <c r="G52" s="9">
        <f t="shared" si="0"/>
        <v>0</v>
      </c>
      <c r="H52" s="9"/>
      <c r="I52" s="10">
        <f>E52*0.2+E52</f>
        <v>0</v>
      </c>
      <c r="J52" s="10">
        <f>E52*(-0.2)+E52</f>
        <v>0</v>
      </c>
      <c r="K52" s="3"/>
    </row>
    <row r="53" spans="1:14" ht="30" customHeight="1" x14ac:dyDescent="0.45">
      <c r="A53" s="16"/>
      <c r="C53" s="65"/>
      <c r="D53" s="19" t="s">
        <v>6</v>
      </c>
      <c r="E53" s="33"/>
      <c r="F53" s="32">
        <f>J100</f>
        <v>0</v>
      </c>
      <c r="G53" s="9">
        <f t="shared" si="0"/>
        <v>0</v>
      </c>
      <c r="H53" s="9"/>
      <c r="I53" s="10">
        <f>E53*0.2+E53</f>
        <v>0</v>
      </c>
      <c r="J53" s="10">
        <f>E53*(-0.2)+E53</f>
        <v>0</v>
      </c>
      <c r="K53" s="3"/>
    </row>
    <row r="54" spans="1:14" ht="30" customHeight="1" thickBot="1" x14ac:dyDescent="0.5">
      <c r="A54" s="16"/>
      <c r="C54" s="65"/>
      <c r="D54" s="19" t="s">
        <v>7</v>
      </c>
      <c r="E54" s="34"/>
      <c r="F54" s="32">
        <f>J109</f>
        <v>0</v>
      </c>
      <c r="G54" s="9">
        <f t="shared" si="0"/>
        <v>0</v>
      </c>
      <c r="H54" s="9"/>
      <c r="I54" s="10">
        <f>E54*0.2+E54</f>
        <v>0</v>
      </c>
      <c r="J54" s="10">
        <f>E54*(-0.2)+E54</f>
        <v>0</v>
      </c>
      <c r="K54" s="3"/>
      <c r="N54" s="13"/>
    </row>
    <row r="55" spans="1:14" ht="30" customHeight="1" x14ac:dyDescent="0.45">
      <c r="A55" s="16"/>
      <c r="C55" s="65"/>
      <c r="D55" s="25" t="s">
        <v>8</v>
      </c>
      <c r="E55" s="20">
        <f>SUM(E49,E52:E54)</f>
        <v>0</v>
      </c>
      <c r="F55" s="35">
        <f>SUM(F49,F52:F54)</f>
        <v>0</v>
      </c>
      <c r="G55" s="9">
        <f t="shared" si="0"/>
        <v>0</v>
      </c>
      <c r="H55" s="9"/>
      <c r="I55" s="10"/>
      <c r="J55" s="10"/>
      <c r="K55" s="3"/>
    </row>
    <row r="56" spans="1:14" ht="14.25" customHeight="1" x14ac:dyDescent="0.45">
      <c r="B56" s="26"/>
      <c r="C56" s="26"/>
      <c r="D56" s="27"/>
      <c r="E56" s="27"/>
    </row>
    <row r="57" spans="1:14" s="17" customFormat="1" ht="21.75" customHeight="1" x14ac:dyDescent="0.45">
      <c r="A57" s="16" t="s">
        <v>43</v>
      </c>
      <c r="B57" s="21" t="s">
        <v>29</v>
      </c>
      <c r="C57" s="22"/>
      <c r="D57" s="22"/>
      <c r="E57" s="22"/>
      <c r="F57" s="22"/>
      <c r="H57" s="22"/>
      <c r="I57" s="22"/>
      <c r="J57" s="22"/>
      <c r="K57" s="22"/>
    </row>
    <row r="58" spans="1:14" ht="81" customHeight="1" x14ac:dyDescent="0.45">
      <c r="A58" s="16"/>
      <c r="B58" s="84" t="s">
        <v>70</v>
      </c>
      <c r="C58" s="85"/>
      <c r="D58" s="85"/>
      <c r="E58" s="85"/>
      <c r="F58" s="85"/>
      <c r="G58" s="85"/>
      <c r="H58" s="85"/>
      <c r="I58" s="85"/>
      <c r="J58" s="85"/>
      <c r="K58" s="85"/>
      <c r="L58" s="5"/>
      <c r="M58" s="5"/>
    </row>
    <row r="59" spans="1:14" s="17" customFormat="1" ht="21.75" customHeight="1" x14ac:dyDescent="0.45">
      <c r="A59" s="16"/>
      <c r="B59" s="21" t="s">
        <v>69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4" s="17" customFormat="1" ht="21.75" customHeight="1" x14ac:dyDescent="0.45">
      <c r="A60" s="16"/>
      <c r="B60" s="21" t="s">
        <v>35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4" s="17" customFormat="1" ht="30" customHeight="1" thickBot="1" x14ac:dyDescent="0.5">
      <c r="A61" s="16"/>
      <c r="B61" s="54" t="s">
        <v>15</v>
      </c>
      <c r="C61" s="54"/>
      <c r="D61" s="54"/>
      <c r="E61" s="54" t="s">
        <v>20</v>
      </c>
      <c r="F61" s="64"/>
      <c r="G61" s="66" t="s">
        <v>21</v>
      </c>
      <c r="H61" s="66"/>
      <c r="I61" s="66"/>
      <c r="J61" s="66"/>
      <c r="K61" s="66"/>
      <c r="L61" s="21"/>
      <c r="M61" s="21"/>
      <c r="N61" s="23"/>
    </row>
    <row r="62" spans="1:14" s="17" customFormat="1" ht="30" customHeight="1" x14ac:dyDescent="0.45">
      <c r="A62" s="16"/>
      <c r="B62" s="54" t="s">
        <v>16</v>
      </c>
      <c r="C62" s="54"/>
      <c r="D62" s="54"/>
      <c r="E62" s="86">
        <v>45454</v>
      </c>
      <c r="F62" s="64"/>
      <c r="G62" s="90" t="s">
        <v>67</v>
      </c>
      <c r="H62" s="91"/>
      <c r="I62" s="91"/>
      <c r="J62" s="91"/>
      <c r="K62" s="92"/>
      <c r="L62" s="21"/>
      <c r="M62" s="21"/>
    </row>
    <row r="63" spans="1:14" s="17" customFormat="1" ht="30" customHeight="1" x14ac:dyDescent="0.45">
      <c r="A63" s="16"/>
      <c r="B63" s="54" t="s">
        <v>17</v>
      </c>
      <c r="C63" s="54"/>
      <c r="D63" s="54"/>
      <c r="E63" s="86">
        <v>45468</v>
      </c>
      <c r="F63" s="64"/>
      <c r="G63" s="87" t="s">
        <v>67</v>
      </c>
      <c r="H63" s="88"/>
      <c r="I63" s="88"/>
      <c r="J63" s="88"/>
      <c r="K63" s="89"/>
      <c r="L63" s="21"/>
      <c r="M63" s="21"/>
    </row>
    <row r="64" spans="1:14" s="17" customFormat="1" ht="30" customHeight="1" x14ac:dyDescent="0.45">
      <c r="A64" s="16"/>
      <c r="B64" s="54" t="s">
        <v>18</v>
      </c>
      <c r="C64" s="54"/>
      <c r="D64" s="54"/>
      <c r="E64" s="86">
        <v>45587</v>
      </c>
      <c r="F64" s="93"/>
      <c r="G64" s="87" t="s">
        <v>67</v>
      </c>
      <c r="H64" s="88"/>
      <c r="I64" s="88"/>
      <c r="J64" s="88"/>
      <c r="K64" s="89"/>
      <c r="L64" s="21"/>
      <c r="M64" s="21"/>
    </row>
    <row r="65" spans="1:13" s="17" customFormat="1" ht="30" customHeight="1" thickBot="1" x14ac:dyDescent="0.5">
      <c r="A65" s="16"/>
      <c r="B65" s="54" t="s">
        <v>19</v>
      </c>
      <c r="C65" s="54"/>
      <c r="D65" s="54"/>
      <c r="E65" s="86"/>
      <c r="F65" s="93"/>
      <c r="G65" s="55" t="s">
        <v>67</v>
      </c>
      <c r="H65" s="56"/>
      <c r="I65" s="56"/>
      <c r="J65" s="56"/>
      <c r="K65" s="57"/>
      <c r="L65" s="21"/>
      <c r="M65" s="21"/>
    </row>
    <row r="66" spans="1:13" ht="50.25" customHeight="1" x14ac:dyDescent="0.45">
      <c r="A66" s="16"/>
      <c r="B66" s="84" t="s">
        <v>34</v>
      </c>
      <c r="C66" s="85"/>
      <c r="D66" s="85"/>
      <c r="E66" s="85"/>
      <c r="F66" s="85"/>
      <c r="G66" s="85"/>
      <c r="H66" s="85"/>
      <c r="I66" s="85"/>
      <c r="J66" s="85"/>
      <c r="K66" s="85"/>
      <c r="L66" s="5"/>
      <c r="M66" s="5"/>
    </row>
    <row r="67" spans="1:13" ht="14.25" customHeight="1" x14ac:dyDescent="0.45">
      <c r="B67" s="26"/>
      <c r="C67" s="26"/>
      <c r="D67" s="27"/>
      <c r="E67" s="27"/>
    </row>
    <row r="68" spans="1:13" ht="45.75" customHeight="1" thickBot="1" x14ac:dyDescent="0.5">
      <c r="A68" s="16"/>
      <c r="B68" s="80" t="s">
        <v>27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15"/>
    </row>
    <row r="69" spans="1:13" ht="203.25" customHeight="1" thickBot="1" x14ac:dyDescent="0.5">
      <c r="A69" s="16"/>
      <c r="B69" s="75"/>
      <c r="C69" s="76"/>
      <c r="D69" s="76"/>
      <c r="E69" s="76"/>
      <c r="F69" s="76"/>
      <c r="G69" s="76"/>
      <c r="H69" s="76"/>
      <c r="I69" s="76"/>
      <c r="J69" s="76"/>
      <c r="K69" s="76"/>
      <c r="L69" s="77"/>
      <c r="M69"/>
    </row>
  </sheetData>
  <mergeCells count="59">
    <mergeCell ref="B69:L69"/>
    <mergeCell ref="B8:L8"/>
    <mergeCell ref="B12:L12"/>
    <mergeCell ref="B68:L68"/>
    <mergeCell ref="B9:L9"/>
    <mergeCell ref="B58:K58"/>
    <mergeCell ref="B66:K66"/>
    <mergeCell ref="B63:D63"/>
    <mergeCell ref="E63:F63"/>
    <mergeCell ref="G63:K63"/>
    <mergeCell ref="B62:D62"/>
    <mergeCell ref="E62:F62"/>
    <mergeCell ref="G62:K62"/>
    <mergeCell ref="B64:D64"/>
    <mergeCell ref="E64:F65"/>
    <mergeCell ref="G64:K64"/>
    <mergeCell ref="B65:D65"/>
    <mergeCell ref="G65:K65"/>
    <mergeCell ref="J1:L1"/>
    <mergeCell ref="C14:L14"/>
    <mergeCell ref="C48:D48"/>
    <mergeCell ref="C49:C55"/>
    <mergeCell ref="B61:D61"/>
    <mergeCell ref="E61:F61"/>
    <mergeCell ref="G61:K61"/>
    <mergeCell ref="C13:E13"/>
    <mergeCell ref="B3:C3"/>
    <mergeCell ref="B4:C4"/>
    <mergeCell ref="D4:L4"/>
    <mergeCell ref="B5:C5"/>
    <mergeCell ref="D5:E5"/>
    <mergeCell ref="D19:G20"/>
    <mergeCell ref="D21:G22"/>
    <mergeCell ref="D23:G24"/>
    <mergeCell ref="D25:G26"/>
    <mergeCell ref="D27:G28"/>
    <mergeCell ref="D39:G40"/>
    <mergeCell ref="D41:G42"/>
    <mergeCell ref="D29:G30"/>
    <mergeCell ref="D31:G32"/>
    <mergeCell ref="D33:G34"/>
    <mergeCell ref="D35:G36"/>
    <mergeCell ref="D37:G38"/>
    <mergeCell ref="B17:L17"/>
    <mergeCell ref="B18:B42"/>
    <mergeCell ref="C18:G18"/>
    <mergeCell ref="H18:L18"/>
    <mergeCell ref="I19:L20"/>
    <mergeCell ref="I21:L22"/>
    <mergeCell ref="I23:L24"/>
    <mergeCell ref="I25:L26"/>
    <mergeCell ref="I27:L28"/>
    <mergeCell ref="I29:L30"/>
    <mergeCell ref="I31:L32"/>
    <mergeCell ref="I33:L34"/>
    <mergeCell ref="I35:L36"/>
    <mergeCell ref="I37:L38"/>
    <mergeCell ref="I39:L40"/>
    <mergeCell ref="I41:L42"/>
  </mergeCells>
  <phoneticPr fontId="2"/>
  <pageMargins left="0.70866141732283472" right="0.70866141732283472" top="0.35433070866141736" bottom="0.35433070866141736" header="0.31496062992125984" footer="0.31496062992125984"/>
  <pageSetup paperSize="9" scale="60" fitToHeight="0" orientation="portrait" r:id="rId1"/>
  <rowBreaks count="1" manualBreakCount="1">
    <brk id="43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Sheet2!$A$3:$A$6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15" sqref="A15"/>
    </sheetView>
  </sheetViews>
  <sheetFormatPr defaultRowHeight="18" x14ac:dyDescent="0.45"/>
  <sheetData>
    <row r="1" spans="1:1" x14ac:dyDescent="0.45">
      <c r="A1" t="s">
        <v>22</v>
      </c>
    </row>
    <row r="3" spans="1:1" x14ac:dyDescent="0.45">
      <c r="A3" t="s">
        <v>30</v>
      </c>
    </row>
    <row r="4" spans="1:1" x14ac:dyDescent="0.45">
      <c r="A4" t="s">
        <v>31</v>
      </c>
    </row>
    <row r="5" spans="1:1" x14ac:dyDescent="0.45">
      <c r="A5" t="s">
        <v>32</v>
      </c>
    </row>
    <row r="6" spans="1:1" x14ac:dyDescent="0.45">
      <c r="A6" t="s">
        <v>33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収支等実施報告書</vt:lpstr>
      <vt:lpstr>Sheet2</vt:lpstr>
      <vt:lpstr>収支等実施報告書!Print_Area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Printed>2023-04-28T00:45:45Z</cp:lastPrinted>
  <dcterms:created xsi:type="dcterms:W3CDTF">2021-10-06T01:01:31Z</dcterms:created>
  <dcterms:modified xsi:type="dcterms:W3CDTF">2023-05-29T17:43:42Z</dcterms:modified>
</cp:coreProperties>
</file>